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8333" lockStructure="1"/>
  <bookViews>
    <workbookView xWindow="276" yWindow="1800" windowWidth="12600" windowHeight="9756"/>
  </bookViews>
  <sheets>
    <sheet name="Formular Erreichte Zielbeiträge" sheetId="1" r:id="rId1"/>
  </sheets>
  <definedNames>
    <definedName name="_xlnm.Print_Area" localSheetId="0">'Formular Erreichte Zielbeiträge'!$A$1:$AC$334</definedName>
  </definedNames>
  <calcPr calcId="145621"/>
</workbook>
</file>

<file path=xl/calcChain.xml><?xml version="1.0" encoding="utf-8"?>
<calcChain xmlns="http://schemas.openxmlformats.org/spreadsheetml/2006/main">
  <c r="A150" i="1" l="1"/>
  <c r="AE30" i="1" l="1"/>
  <c r="AE29" i="1"/>
  <c r="AE28" i="1"/>
  <c r="AE31" i="1" l="1"/>
  <c r="A31" i="1" s="1"/>
  <c r="Z77" i="1" l="1"/>
  <c r="A307" i="1"/>
  <c r="A300" i="1"/>
  <c r="A293" i="1"/>
  <c r="A286" i="1"/>
  <c r="A274" i="1"/>
  <c r="A267" i="1"/>
  <c r="A260" i="1"/>
  <c r="A251" i="1"/>
  <c r="A242" i="1"/>
  <c r="A235" i="1"/>
  <c r="A226" i="1"/>
  <c r="A219" i="1"/>
  <c r="A210" i="1"/>
  <c r="A185" i="1"/>
  <c r="A177" i="1"/>
  <c r="A168" i="1"/>
  <c r="A159" i="1"/>
  <c r="A149" i="1"/>
  <c r="A138" i="1"/>
  <c r="A131" i="1"/>
  <c r="A123" i="1"/>
  <c r="A114" i="1"/>
  <c r="E109" i="1"/>
  <c r="A105" i="1"/>
  <c r="A95" i="1"/>
  <c r="A86" i="1"/>
  <c r="A72" i="1"/>
  <c r="A64" i="1"/>
  <c r="A56" i="1"/>
  <c r="A65" i="1" l="1"/>
  <c r="A87" i="1" l="1"/>
  <c r="A198" i="1" l="1"/>
  <c r="A178" i="1" l="1"/>
  <c r="A169" i="1"/>
  <c r="A96" i="1" l="1"/>
  <c r="A115" i="1"/>
  <c r="A124" i="1"/>
  <c r="A132" i="1"/>
  <c r="A139" i="1"/>
  <c r="A160" i="1"/>
</calcChain>
</file>

<file path=xl/sharedStrings.xml><?xml version="1.0" encoding="utf-8"?>
<sst xmlns="http://schemas.openxmlformats.org/spreadsheetml/2006/main" count="280" uniqueCount="139">
  <si>
    <t>EFRE-Programm "Innovation und Energiewende" in Baden-Württemberg 2014-2020</t>
  </si>
  <si>
    <t>i</t>
  </si>
  <si>
    <t>Tel.</t>
  </si>
  <si>
    <t>E-Mail-Adresse</t>
  </si>
  <si>
    <t>Teil II – Querschnittsziele des EFRE-Programms</t>
  </si>
  <si>
    <t xml:space="preserve">A. Querschnittsziel Nachhaltige Entwicklung </t>
  </si>
  <si>
    <t>Fragen zu direkten Umweltwirkungen Ihres Projekts</t>
  </si>
  <si>
    <t>Die Bilanz der Flächenversiegelung beträgt (m²)</t>
  </si>
  <si>
    <t>Punkte</t>
  </si>
  <si>
    <t>A) Materialeffizienz</t>
  </si>
  <si>
    <t>B) Umweltfreundlichkeit</t>
  </si>
  <si>
    <t>Fragen zu indirekten Umweltwirkungen Ihres Projekts</t>
  </si>
  <si>
    <t>Nein</t>
  </si>
  <si>
    <t>Ja</t>
  </si>
  <si>
    <t xml:space="preserve">B. Querschnittsziele Chancengleichheit und Nichtdiskriminierung sowie Gleichstellung von Männern und Frauen </t>
  </si>
  <si>
    <t>B.1 Chancengleichheit und Nichtdiskriminierung</t>
  </si>
  <si>
    <t>B.2 Gleichstellung von Männern und Frauen</t>
  </si>
  <si>
    <t>Teil I – Projekteinordnung und Outputindikatoren</t>
  </si>
  <si>
    <t>1.1 Wie wirkt sich Ihr Projekt auf die Abwassermenge in der Nutzungsphase aus?</t>
  </si>
  <si>
    <t>Wie wirkt sich Ihr Projekt auf Emissionen in die Luft (Luftschadstoffe, Lärm) in der Nutzungsphase aus?</t>
  </si>
  <si>
    <t>Wie wirkt sich Ihr Projekt auf geschützte Gebiete und/oder die Tier- und Pflanzenwelt in der Investitionsphase und in der Nutzungsphase aus?</t>
  </si>
  <si>
    <t>5.2 Wie wirkt sich Ihr Projekt auf den Energieverbrauch in der Nutzungsphase aus?</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</si>
  <si>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</si>
  <si>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</si>
  <si>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B) Inwieweit wird in der Investitionsphase Ihres Projekts Kapazität zur Erzeugung erneuerbarer Energie aufgebaut?</t>
  </si>
  <si>
    <t>Werden in der Nutzungsphase Ihres Projekts die Prinzipien einer umweltfreundlichen Beschaffung umfassend eingehalten?</t>
  </si>
  <si>
    <t>Wird durch Ihr Projekt die Schaffung von Produkten, Prozessen oder Dienstleistungen mit Umweltwirkungen angestoßen und welchen Stellenwert hat dies für die Ziele Ihres Projekts?</t>
  </si>
  <si>
    <t>Formular zur elektronischen Übermittlung als Excel-Datei an efre@l-bank.de</t>
  </si>
  <si>
    <t>Anlage zum Verwendungsnachweis</t>
  </si>
  <si>
    <r>
      <t xml:space="preserve">Größe der versiegelten Fläche </t>
    </r>
    <r>
      <rPr>
        <u/>
        <sz val="11"/>
        <color theme="1"/>
        <rFont val="Arial"/>
        <family val="2"/>
      </rPr>
      <t>vor</t>
    </r>
    <r>
      <rPr>
        <sz val="11"/>
        <color theme="1"/>
        <rFont val="Arial"/>
        <family val="2"/>
      </rPr>
      <t xml:space="preserve"> Umsetzung Ihres Projekts (m²)</t>
    </r>
  </si>
  <si>
    <r>
      <t xml:space="preserve">Größe der versiegelten Fläche </t>
    </r>
    <r>
      <rPr>
        <u/>
        <sz val="11"/>
        <color theme="1"/>
        <rFont val="Arial"/>
        <family val="2"/>
      </rPr>
      <t>nach</t>
    </r>
    <r>
      <rPr>
        <sz val="11"/>
        <color theme="1"/>
        <rFont val="Arial"/>
        <family val="2"/>
      </rPr>
      <t xml:space="preserve"> Umsetzung Ihres Projekts (m²)</t>
    </r>
  </si>
  <si>
    <t>Erläuterung:</t>
  </si>
  <si>
    <t>Art der Maßnahme</t>
  </si>
  <si>
    <t>Anzahl</t>
  </si>
  <si>
    <t>Auftritt über das geförderte Projekt im Internet (Webseite)</t>
  </si>
  <si>
    <t>Presseartikel</t>
  </si>
  <si>
    <t>Flyer, Broschüren, Publikationen</t>
  </si>
  <si>
    <t>Werbeartikel</t>
  </si>
  <si>
    <t>Ausstellungen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</si>
  <si>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</si>
  <si>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</si>
  <si>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</si>
  <si>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</si>
  <si>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</si>
  <si>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t>B.1.4. Diversity Management</t>
  </si>
  <si>
    <t>B.1.5. Sonstige innerorganisatorische Maßnahmen</t>
  </si>
  <si>
    <t>B.2.7. Arbeitsplätze speziell für Frauen</t>
  </si>
  <si>
    <t>B.2.8. Arbeitszeitregelung, die die Vereinbarkeit von Familie und Beruf erleichtert</t>
  </si>
  <si>
    <t xml:space="preserve">B.2.5. Führungspositionen speziell für Frauen </t>
  </si>
  <si>
    <t xml:space="preserve">B.2.6. Frauenförderprogramme </t>
  </si>
  <si>
    <t>B.2.9. Spezielle Einrichtungen, die die Vereinbarkeit von Familie und Beruf erleichtern, z.B. Kinderbetreuungseinrichtungen oder Eltern-Kind-Arbeitszimmer.</t>
  </si>
  <si>
    <t>11. Indirekte Wirkungen auf Schutzgüter</t>
  </si>
  <si>
    <t xml:space="preserve">B.1.1. Es werden die gesetzlichen Anforderungen zur Chancengleichheit und Nichtdiskriminierung (Gleichbehandlungsgrundsatz nach Art. 3 Grundgesetz, Allgemeines Gleichbehandlungsgesetz, AGG) erfüllt. </t>
  </si>
  <si>
    <t xml:space="preserve">B.2.1. Es werden die gesetzlichen Anforderungen zur Gleichstellung (Gleichbehandlungsgrundsatz nach Art. 3 Grundgesetz, Allgemeines Gleichbehandlungsgesetz, AGG) erfüllt. </t>
  </si>
  <si>
    <t>Teil III - Informations- und Kommunikationsmaßnahmen</t>
  </si>
  <si>
    <t>B.2.10. Es wird eine weitere Maßnahme zur Gleichstellung von Männern und Frauen ergriffen.</t>
  </si>
  <si>
    <t>Bitte prüfen Sie anhand Ihres ausgefüllten und mit Ihrem Antrag auf Förderung eingereichten Formulars "Geplante Zielbeiträge", ob Ihre Angaben zum Querschnittsziel Nachhaltige Entwicklung nach wie vor auf Ihr Projekt zutreffen und somit bestätigt werden können oder ob sich Änderungen ergeben haben. Kreuzen Sie bei jeder Frage Zutreffendes an und erläutern Sie ggf. aufgetretene Änderungen.</t>
  </si>
  <si>
    <t>Die Angabe im Formular "Geplante Zielbeiträge" wird bestätigt.</t>
  </si>
  <si>
    <t>Bitte prüfen Sie anhand Ihres ausgefüllten und mit Ihrem Antrag auf Förderung eingereichten Formulars "Geplante Zielbeiträge", ob Ihre Angaben zu den Querschnittszielen Chancengleichheit und Nichtdiskriminierung sowie Gleichstellung von Männern und Frauen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</si>
  <si>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B.1.6. Es werden weitere Maßnahmen zur Vermeidung von Diskriminierung ergriffen</t>
  </si>
  <si>
    <t>Wenn "Ja", fahren Sie bitte fort bei der nächsten Frage.
Wenn "Nein", erläutern Sie bitte die auf Ihr abgeschlossenes Projekt zutreffende Umweltwirkung und geben Sie die zutreffenden Bewertungspunkte an (vgl. dazu Punkteskala im Formular "Geplante Zielbeiträge").</t>
  </si>
  <si>
    <t>Wenn "Ja", fahren Sie bitte fort bei der nächsten Frage.</t>
  </si>
  <si>
    <t>Wenn "Ja", fahren Sie bitte fort bei der nächsten Frage.
Wenn "Nein", kreuzen Sie bitte die auf Ihr abgeschlossenes Projekt zutreffende Teilfrage A) oder B) an, erläutern Sie die zutreffende Umweltwirkung und geben Sie die zutreffenden Bewertungspunkte an (vgl. dazu Punkteskala im Formular "Geplante Zielbeiträge").</t>
  </si>
  <si>
    <t>Wenn "Ja", fahren Sie bitte fort bei der nächsten Frage.  
Wenn "Nein", erläutern Sie bitte die auf Ihr abgeschlossenes Projekt zutreffende Angabe.</t>
  </si>
  <si>
    <t>Wenn "Ja", fahren Sie bitte fort bei der nächsten Frage.
Wenn "Nein", erläutern Sie bitte die auf Ihr abgeschlossenes Projekt zutreffende Angabe.</t>
  </si>
  <si>
    <t>Hinweise zur Zählung</t>
  </si>
  <si>
    <t>Wenn "Ja", fahren Sie bitte fort mit der Bearbeitung von Teil III dieses Formulars.
Wenn "Nein", erläutern Sie bitte die auf Ihr abgeschlossenes Projekt zutreffende Angabe.</t>
  </si>
  <si>
    <t>Wenn "Ja", fahren Sie bitte fort bei der nächsten Frage. 
Wenn "Nein", erläutern Sie bitte die auf Ihr abgeschlossenes Projekt zutreffende Angabe.</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</si>
  <si>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</si>
  <si>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</si>
  <si>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r>
      <t xml:space="preserve">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efre@l-bank.de. 
Fragen können Sie gerne unter vorgenannter E-Mail-Adresse an die L-Bank richten.</t>
    </r>
  </si>
  <si>
    <t>Bitte geben Sie an, welche Beiträge Ihr Projekt zu den nachfolgenden Outputindikatoren des EFRE-Programms erreicht hat, vergleichen Sie diese Werte mit Ihren Angaben im ausgefüllten und mit Ihrem Antrag auf Förderung eingereichten Formular "Geplante Zielbeiträge" und erläutern Sie Ihre Angaben. Bitte gehen Sie dabei auch auf etwaige Abweichungen gegenüber Ihren Angaben bei der Antragstellung ein.</t>
  </si>
  <si>
    <t>Bereiche</t>
  </si>
  <si>
    <t>Die geschaffenen Produkte, Prozesse oder Dienstleistungen wirken sich auf keinen der bei dieser Frage im Formular Geplante Zielbeiträge aufgeführten Bereiche aus.</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</si>
  <si>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</si>
  <si>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</si>
  <si>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</si>
  <si>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durch Ihr abgeschlossenes Projekt positiv berührten Bereiche anhand der Nummern lt. Formular "Geplante Zielbeiträge" an (z.B. "2;4").</t>
  </si>
  <si>
    <t>Bei positiven Auswirkungen: Bitte geben Sie die erreichten Punkte an (0,5 bei einem, 1 bei zwei oder mehr positiv berührten Bereichen).</t>
  </si>
  <si>
    <t>Bei negativen Auswirkungen: Bei negativen Auswirkungen: Bitte geben Sie die durch Ihr abgeschlossenes Projekt negativ berührten Bereiche anhand der Nummern lt. Formular "Geplante Zielbeiträge" an (z.B. "1;3;5").</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</si>
  <si>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</si>
  <si>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</si>
  <si>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</si>
  <si>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Wenn "Nein", geben Sie bitte die tatsächliche Flächeninanspruchnahme in der Investitionsphase Ihres Projekts und die zutreffenden Bewertungspunkte an (vgl. dazu Punkteskala im Formular "Geplante Zielbeiträge") und erläutern Sie die aufgetretenen Änderungen.</t>
  </si>
  <si>
    <t>Formular Nr. 1-V</t>
  </si>
  <si>
    <t>Die Angaben beziehen sich auf folgende Förderung</t>
  </si>
  <si>
    <t>Code</t>
  </si>
  <si>
    <t>Forschungsinfrastruktur in der angewandten Forschung</t>
  </si>
  <si>
    <t>A1</t>
  </si>
  <si>
    <t>Forschungsinfrastruktur in der Spitzenforschung</t>
  </si>
  <si>
    <t>A2</t>
  </si>
  <si>
    <t>Regionale Innovationszentren</t>
  </si>
  <si>
    <t>Arbeitsplätze für Forscher</t>
  </si>
  <si>
    <r>
      <t xml:space="preserve">Erläuterung: </t>
    </r>
    <r>
      <rPr>
        <sz val="11"/>
        <color theme="1"/>
        <rFont val="Arial"/>
        <family val="2"/>
      </rPr>
      <t>Bitte erläutern Sie hier Ihre Angabe (z.B. Nennung der bereits besetzten und im Zuge des Projekts zusätzlich zur Besetzung vorgesehenen Arbeitsplätze etc.).</t>
    </r>
  </si>
  <si>
    <r>
      <t xml:space="preserve">Definitionen </t>
    </r>
    <r>
      <rPr>
        <sz val="9"/>
        <color theme="1"/>
        <rFont val="Arial"/>
        <family val="2"/>
      </rPr>
      <t>(Outputindikator CO25)</t>
    </r>
  </si>
  <si>
    <t>1. Schutzgut Wasser</t>
  </si>
  <si>
    <t>1.2 Wie wirkt sich Ihr Projekt auf die Abwasserbelastung in der Nutzungsphase aus?</t>
  </si>
  <si>
    <t>2. Flächeninanspruchnahme</t>
  </si>
  <si>
    <t>3. Schutzgut Luft (ohne CO2)</t>
  </si>
  <si>
    <t>4. Biologische Vielfalt, Fauna und Flora</t>
  </si>
  <si>
    <t>5. Energieerzeugung und Energieverbrauch</t>
  </si>
  <si>
    <t>6. Materialeinsatz</t>
  </si>
  <si>
    <t>6.1 Inwiefern werden in der Investitionsphase Ihres Projekts ökologische Kriterien beim Materialeinsatz berücksichtigt?</t>
  </si>
  <si>
    <t>6.2 In welcher Weise wirkt sich Ihr Projekt in der Nutzungsphase auf den Materialeinsatz aus?</t>
  </si>
  <si>
    <t>7. Veränderungen des Transportaufkommens</t>
  </si>
  <si>
    <t>8. Aufbau und Weitergabe umweltrelevanten Wissens</t>
  </si>
  <si>
    <t>9. Umweltfreundliche Beschaffung</t>
  </si>
  <si>
    <t>10. Umweltwirkungen von angestoßenen Investitionen und von angestoßenem Konsum</t>
  </si>
  <si>
    <t>Ihr erreichter Wert</t>
  </si>
  <si>
    <t>verbesserte Forschungsinfrastruktur</t>
  </si>
  <si>
    <t>Die Einhaltung der unter B.2.1 genannten gesetzlichen Anforderungen ist Voraussetzung für die Förderfähigkeit Ihres Projekts im EFRE-Programm. Wenn Sie die Frage unter B.2.1. mit "Nein" beantworten, wird daher geprüft, ob die Zuwendung zurückzufordern ist.</t>
  </si>
  <si>
    <t>Die Einhaltung der unter B.1.1 genannten gesetzlichen Anforderungen ist Voraussetzung für die Förderfähigkeit Ihres Projekts im EFRE-Programm. Wenn Sie die Frage unter B.1.1. mit "Nein" beantworten, wird daher geprüft, ob die Zuwendung zurückzufordern ist.</t>
  </si>
  <si>
    <t>A) Inwieweit wird der Energiebedarf Ihres Projekts in der Nutzungsphase durch erneuerbare Energie gedeckt?</t>
  </si>
  <si>
    <r>
      <t xml:space="preserve">5.1 A) Inwieweit wird der Energiebedarf Ihres Projekts in der Nutzungsphase durch erneuerbare Energie gedeckt? </t>
    </r>
    <r>
      <rPr>
        <b/>
        <u/>
        <sz val="11"/>
        <color theme="1"/>
        <rFont val="Arial"/>
        <family val="2"/>
      </rPr>
      <t>Oder</t>
    </r>
    <r>
      <rPr>
        <b/>
        <sz val="11"/>
        <color theme="1"/>
        <rFont val="Arial"/>
        <family val="2"/>
      </rPr>
      <t xml:space="preserve"> 
5.1 B) Inwieweit wird in der Investitionsphase Ihres Projekts Kapazität zur Erzeugung erneuerbarer Energie aufgebaut?</t>
    </r>
  </si>
  <si>
    <t>Forschungseinrichtungen, die z.B. durch Förderung von Neu- und/oder Erweiterungsbauten und/oder Geräteinvestitionen aufgewertet wurden.</t>
  </si>
  <si>
    <r>
      <rPr>
        <b/>
        <sz val="11"/>
        <color theme="1"/>
        <rFont val="Arial"/>
        <family val="2"/>
      </rPr>
      <t xml:space="preserve">Begünstigter
</t>
    </r>
    <r>
      <rPr>
        <sz val="11"/>
        <color theme="1"/>
        <rFont val="Arial"/>
        <family val="2"/>
      </rPr>
      <t>Bitte übernehmen Sie die Angaben zum Antragsteller aus Ihrem Antrag auf Förderung.</t>
    </r>
  </si>
  <si>
    <t>Presse-mitteilungen</t>
  </si>
  <si>
    <t xml:space="preserve">Zahl der von Ihnen zu Ihrem Projekt herausgegebenen Pressemitteilungen. </t>
  </si>
  <si>
    <t>Informations-veranstaltungen</t>
  </si>
  <si>
    <r>
      <t>B.1.3.</t>
    </r>
    <r>
      <rPr>
        <b/>
        <vertAlign val="superscript"/>
        <sz val="11"/>
        <color theme="1"/>
        <rFont val="Arial"/>
        <family val="2"/>
      </rPr>
      <t>1</t>
    </r>
    <r>
      <rPr>
        <b/>
        <sz val="11"/>
        <color theme="1"/>
        <rFont val="Arial"/>
        <family val="2"/>
      </rPr>
      <t xml:space="preserve"> Schulungen/Veranstaltungen</t>
    </r>
  </si>
  <si>
    <r>
      <t>B.2.4.</t>
    </r>
    <r>
      <rPr>
        <b/>
        <vertAlign val="superscript"/>
        <sz val="11"/>
        <color theme="1"/>
        <rFont val="Arial"/>
        <family val="2"/>
      </rPr>
      <t>2</t>
    </r>
    <r>
      <rPr>
        <b/>
        <sz val="11"/>
        <color theme="1"/>
        <rFont val="Arial"/>
        <family val="2"/>
      </rPr>
      <t xml:space="preserve"> Die Beteiligung Dritter während der Projektumsetzung ist mit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r>
  </si>
  <si>
    <r>
      <rPr>
        <vertAlign val="superscript"/>
        <sz val="9"/>
        <color theme="1"/>
        <rFont val="Arial"/>
        <family val="2"/>
      </rPr>
      <t>1</t>
    </r>
    <r>
      <rPr>
        <sz val="9"/>
        <color theme="1"/>
        <rFont val="Arial"/>
        <family val="2"/>
      </rPr>
      <t xml:space="preserve"> Die Frage B.1.2. zum Vorabverfahren vor dem Bewilligungsverfahren bezieht sich auf den Zeitraum vor Ihrer Antragstellung. Da sich daher bei dieser Frage seit Ihrer Antragstellung und Einsendung des Formulars "Geplante Zielbeiträge" nichts geändert haben kann, entfällt die Abfrage hier.</t>
    </r>
  </si>
  <si>
    <r>
      <rPr>
        <vertAlign val="superscript"/>
        <sz val="9"/>
        <color theme="1"/>
        <rFont val="Arial"/>
        <family val="2"/>
      </rPr>
      <t>2</t>
    </r>
    <r>
      <rPr>
        <sz val="9"/>
        <color theme="1"/>
        <rFont val="Arial"/>
        <family val="2"/>
      </rPr>
      <t xml:space="preserve"> Die Fragen B.2.2. zum Vorabverfahren vor dem Bewilligungsverfahren und B.2.3. zur Beteiligung von Männern und Frauen bei der Vorbereitung des Projektes beziehen sich auf den Zeitraum vor Ihrer Antragstellung. Da sich daher bei diesen Fragen seit Ihrer Antragstellung und Einsendung des Formulars "Geplante Zielbeiträge" nichts geändert haben kann, entfallen die Abfragen hier.</t>
    </r>
  </si>
  <si>
    <r>
      <rPr>
        <b/>
        <u/>
        <sz val="14"/>
        <color theme="1"/>
        <rFont val="Arial"/>
        <family val="2"/>
      </rPr>
      <t>Erreichte Zielbeiträge beim Verwendungsnachweis</t>
    </r>
    <r>
      <rPr>
        <b/>
        <sz val="14"/>
        <color theme="1"/>
        <rFont val="Arial"/>
        <family val="2"/>
      </rPr>
      <t xml:space="preserve">
für
FORSCHUNGSINFRASTRUKTUR IN DER ANGEWANDTEN UND 
IN DER SPITZENFORSCHUNG</t>
    </r>
  </si>
  <si>
    <r>
      <rPr>
        <b/>
        <sz val="11"/>
        <rFont val="Arial"/>
        <family val="2"/>
      </rPr>
      <t>Weitere Informationen entnehmen Sie bitte dem Dokument "Informations- und Kommunikationspflichten - Regelungen und Hilfestellungen" (</t>
    </r>
    <r>
      <rPr>
        <b/>
        <sz val="11"/>
        <color rgb="FF0000FF"/>
        <rFont val="Arial"/>
        <family val="2"/>
      </rPr>
      <t>Download hier</t>
    </r>
    <r>
      <rPr>
        <b/>
        <sz val="11"/>
        <rFont val="Arial"/>
        <family val="2"/>
      </rPr>
      <t>).</t>
    </r>
  </si>
  <si>
    <r>
      <rPr>
        <b/>
        <sz val="10"/>
        <rFont val="Arial"/>
        <family val="2"/>
      </rPr>
      <t xml:space="preserve">Zahl der Internet-Auftritte, die Informationen über Ihr Projekt enthalten. </t>
    </r>
    <r>
      <rPr>
        <sz val="10"/>
        <rFont val="Arial"/>
        <family val="2"/>
      </rPr>
      <t>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</si>
  <si>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t>Zahl der zu Ihrem Projekt veröffentlichten Artikel</t>
    </r>
    <r>
      <rPr>
        <sz val="10"/>
        <color theme="1"/>
        <rFont val="Arial"/>
        <family val="2"/>
      </rPr>
      <t xml:space="preserve"> (soweit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</si>
  <si>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t>
    </r>
    <r>
      <rPr>
        <b/>
        <sz val="10"/>
        <rFont val="Arial"/>
        <family val="2"/>
      </rPr>
      <t xml:space="preserve"> </t>
    </r>
    <r>
      <rPr>
        <sz val="10"/>
        <rFont val="Arial"/>
        <family val="2"/>
      </rPr>
      <t xml:space="preserve">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</si>
  <si>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Zahl aller gedruckten Exemplare von Flyern/Broschüren/Publikationen</t>
    </r>
    <r>
      <rPr>
        <sz val="10"/>
        <color theme="1"/>
        <rFont val="Arial"/>
        <family val="2"/>
      </rPr>
      <t xml:space="preserve"> (Summe der insgesamt gedruckten Exemplare (=Auflage/Stückzahl). </t>
    </r>
  </si>
  <si>
    <r>
      <rPr>
        <b/>
        <sz val="10"/>
        <color theme="1"/>
        <rFont val="Arial"/>
        <family val="2"/>
      </rPr>
      <t>Zahl der verschiedenen von Ihnen zu Ihrem Projekt erstellten bzw. zur Erstellung beauftragten Werbeartikel</t>
    </r>
    <r>
      <rPr>
        <sz val="10"/>
        <color theme="1"/>
        <rFont val="Arial"/>
        <family val="2"/>
      </rPr>
      <t xml:space="preserve"> (nicht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</si>
  <si>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</si>
  <si>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Zahl der erstellten Ausstellungen</t>
    </r>
    <r>
      <rPr>
        <sz val="10"/>
        <color theme="1"/>
        <rFont val="Arial"/>
        <family val="2"/>
      </rPr>
      <t xml:space="preserve"> (nicht der einzelnen Ausstellungsobjekte/-tafeln).</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</si>
  <si>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</si>
  <si>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sz val="10"/>
        <color theme="1"/>
        <rFont val="Arial"/>
        <family val="2"/>
      </rPr>
      <t>Zahl der Informationsveranstaltungen</t>
    </r>
    <r>
      <rPr>
        <sz val="10"/>
        <color theme="1"/>
        <rFont val="Arial"/>
        <family val="2"/>
      </rPr>
      <t>,</t>
    </r>
    <r>
      <rPr>
        <b/>
        <sz val="10"/>
        <color theme="1"/>
        <rFont val="Arial"/>
        <family val="2"/>
      </rPr>
      <t xml:space="preserve"> </t>
    </r>
    <r>
      <rPr>
        <sz val="10"/>
        <color theme="1"/>
        <rFont val="Arial"/>
        <family val="2"/>
      </rPr>
      <t>wie (Presse-)Konferenzen, Seminare, Tage der offenen Tür, Beratungs-/Schulungsangebote, Führungen</t>
    </r>
    <r>
      <rPr>
        <sz val="10"/>
        <color theme="1"/>
        <rFont val="Arial"/>
        <family val="2"/>
      </rPr>
      <t xml:space="preserve"> (z.B. durch Baustellen). Bitte übermitteln Sie als Nachweise erstellte Einladungen, möglichst einschließlich Tagesordnungen, in elektronischer Form (z.B. als Scans).</t>
    </r>
  </si>
  <si>
    <r>
      <rPr>
        <b/>
        <sz val="10"/>
        <color theme="1"/>
        <rFont val="Arial"/>
        <family val="2"/>
      </rPr>
      <t>Ggf. Zahl der mit sonstigen Informations- und Kommunikationsmaßnahmen adressierten Personen</t>
    </r>
    <r>
      <rPr>
        <sz val="10"/>
        <color theme="1"/>
        <rFont val="Arial"/>
        <family val="2"/>
      </rPr>
      <t xml:space="preserve"> (ggf. geschätzt), z.B. Zahl der Teilnehmenden.</t>
    </r>
  </si>
  <si>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</si>
  <si>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r>
      <t xml:space="preserve">Als </t>
    </r>
    <r>
      <rPr>
        <sz val="11"/>
        <rFont val="Arial"/>
        <family val="2"/>
      </rPr>
      <t>erreichter Wert</t>
    </r>
    <r>
      <rPr>
        <sz val="11"/>
        <color theme="1"/>
        <rFont val="Arial"/>
        <family val="2"/>
      </rPr>
      <t xml:space="preserve"> anzugeben ist die Summe der vor Beginn des geförderten Projekts bereits besetzten und der durch das Projekt zusätzlich geschaffenen Arbeitsplätze für Personal (in Vollzeitäquivalenten, VZÄ), das direkt FuE-Aktivitäten ausführt (erreichter Wert = Ausgangswert + zusätzlich durch das Projekt geschaffenen Arbeitsplätze).
Bei der Aufwertung bestehender Einrichtungen ist die Gesamtzahl der Forscher (VZÄ) am Standort der geförderten Einrichtung (kumuliert über alle geförderten und nicht geförderten Teile der geförderten Einrichtung am Standort der Investition) zu zählen, die durch das geförderte Projekt erhöht </t>
    </r>
    <r>
      <rPr>
        <sz val="11"/>
        <rFont val="Arial"/>
        <family val="2"/>
      </rPr>
      <t>wurde</t>
    </r>
    <r>
      <rPr>
        <sz val="11"/>
        <color theme="1"/>
        <rFont val="Arial"/>
        <family val="2"/>
      </rPr>
      <t xml:space="preserve">. Sofern zusätzlich zum beantragten EFRE-Projekt weitere investive Projekte umgesetzt </t>
    </r>
    <r>
      <rPr>
        <sz val="11"/>
        <rFont val="Arial"/>
        <family val="2"/>
      </rPr>
      <t>wurden</t>
    </r>
    <r>
      <rPr>
        <sz val="11"/>
        <color theme="1"/>
        <rFont val="Arial"/>
        <family val="2"/>
      </rPr>
      <t xml:space="preserve">, sind die dadurch ggf. hinzugekommenen Arbeitsplätze für Forscher nicht anzugeben. </t>
    </r>
  </si>
  <si>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Nachweise erforderlich, die mit dem Verwendungsnachweis eingereicht werden müssen.  Bitte reichen Sie Ihre Nachweise in elektronischer Form (z.B. als Scans, PDFs etc.) ein und übermitteln Sie diese per E-Mail an efre@l-bank.de. 
Bei Nachweisen, die nicht elektronisch übermittelt werden können (z.B. Werbeartikel), übersenden Sie bitte ein Foto als Nachweis an die L-Bank. 
</t>
  </si>
  <si>
    <r>
      <rPr>
        <b/>
        <sz val="11"/>
        <rFont val="Arial"/>
        <family val="2"/>
      </rPr>
      <t>Wie viele</t>
    </r>
    <r>
      <rPr>
        <b/>
        <sz val="11"/>
        <color theme="1"/>
        <rFont val="Arial"/>
        <family val="2"/>
      </rPr>
      <t xml:space="preserve"> Arbeitsplätze für </t>
    </r>
    <r>
      <rPr>
        <b/>
        <sz val="11"/>
        <rFont val="Arial"/>
        <family val="2"/>
      </rPr>
      <t>Forscher</t>
    </r>
    <r>
      <rPr>
        <b/>
        <sz val="11"/>
        <color rgb="FFFF0000"/>
        <rFont val="Arial"/>
        <family val="2"/>
      </rPr>
      <t xml:space="preserve"> </t>
    </r>
    <r>
      <rPr>
        <b/>
        <sz val="11"/>
        <color theme="1"/>
        <rFont val="Arial"/>
        <family val="2"/>
      </rPr>
      <t xml:space="preserve">sind </t>
    </r>
    <r>
      <rPr>
        <b/>
        <sz val="11"/>
        <rFont val="Arial"/>
        <family val="2"/>
      </rPr>
      <t xml:space="preserve">insgesamt in der verbesserten Forschungsinfrastruktur </t>
    </r>
    <r>
      <rPr>
        <b/>
        <sz val="11"/>
        <color theme="1"/>
        <rFont val="Arial"/>
        <family val="2"/>
      </rPr>
      <t>vorhanden</t>
    </r>
    <r>
      <rPr>
        <b/>
        <sz val="11"/>
        <rFont val="Arial"/>
        <family val="2"/>
      </rPr>
      <t xml:space="preserve">? (in Vollzeitäquivalenten) </t>
    </r>
    <r>
      <rPr>
        <b/>
        <sz val="11"/>
        <color theme="1"/>
        <rFont val="Arial"/>
        <family val="2"/>
      </rPr>
      <t xml:space="preserve">
</t>
    </r>
    <r>
      <rPr>
        <sz val="9"/>
        <color theme="1"/>
        <rFont val="Arial"/>
        <family val="2"/>
      </rPr>
      <t>(Outputindikator CO25)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</si>
</sst>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35" x14ac:knownFonts="1">
    <font>
      <sz val="11"/>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1"/>
      <color theme="1"/>
      <name val="Calibri"/>
      <family val="2"/>
    </font>
    <font>
      <b/>
      <sz val="12"/>
      <color theme="1"/>
      <name val="Arial"/>
      <family val="2"/>
    </font>
    <font>
      <b/>
      <u/>
      <sz val="11"/>
      <color theme="1"/>
      <name val="Arial"/>
      <family val="2"/>
    </font>
    <font>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2"/>
      <name val="Arial"/>
      <family val="2"/>
    </font>
    <font>
      <sz val="11"/>
      <color theme="1" tint="4.9989318521683403E-2"/>
      <name val="Arial"/>
      <family val="2"/>
    </font>
    <font>
      <b/>
      <sz val="11"/>
      <color theme="10"/>
      <name val="Arial"/>
      <family val="2"/>
    </font>
    <font>
      <b/>
      <sz val="10"/>
      <color theme="0"/>
      <name val="Arial"/>
      <family val="2"/>
    </font>
    <font>
      <b/>
      <sz val="11"/>
      <color theme="0"/>
      <name val="Arial"/>
      <family val="2"/>
    </font>
    <font>
      <sz val="11"/>
      <color rgb="FFFF0000"/>
      <name val="Arial"/>
      <family val="2"/>
    </font>
    <font>
      <sz val="8"/>
      <color theme="1"/>
      <name val="Calibri"/>
      <family val="2"/>
      <scheme val="minor"/>
    </font>
    <font>
      <u/>
      <sz val="10"/>
      <name val="Arial"/>
      <family val="2"/>
    </font>
    <font>
      <b/>
      <vertAlign val="superscript"/>
      <sz val="11"/>
      <color theme="1"/>
      <name val="Arial"/>
      <family val="2"/>
    </font>
    <font>
      <vertAlign val="superscript"/>
      <sz val="9"/>
      <color theme="1"/>
      <name val="Arial"/>
      <family val="2"/>
    </font>
    <font>
      <b/>
      <sz val="11"/>
      <color rgb="FF0000FF"/>
      <name val="Arial"/>
      <family val="2"/>
    </font>
    <font>
      <b/>
      <sz val="10"/>
      <name val="Arial"/>
      <family val="2"/>
    </font>
    <font>
      <b/>
      <sz val="11"/>
      <color rgb="FFFF000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6">
    <xf numFmtId="0" fontId="0" fillId="0" borderId="0"/>
    <xf numFmtId="0" fontId="10" fillId="0" borderId="0" applyNumberFormat="0" applyFill="0" applyBorder="0" applyAlignment="0" applyProtection="0"/>
    <xf numFmtId="0" fontId="16" fillId="0" borderId="0"/>
    <xf numFmtId="9" fontId="16" fillId="0" borderId="0" applyFont="0" applyFill="0" applyBorder="0" applyAlignment="0" applyProtection="0"/>
    <xf numFmtId="43" fontId="21" fillId="0" borderId="0" applyFont="0" applyFill="0" applyBorder="0" applyAlignment="0" applyProtection="0"/>
    <xf numFmtId="0" fontId="21" fillId="0" borderId="0"/>
  </cellStyleXfs>
  <cellXfs count="321">
    <xf numFmtId="0" fontId="0" fillId="0" borderId="0" xfId="0"/>
    <xf numFmtId="0" fontId="0" fillId="0" borderId="0" xfId="0" applyProtection="1"/>
    <xf numFmtId="0" fontId="0" fillId="0" borderId="0" xfId="0" applyAlignment="1" applyProtection="1"/>
    <xf numFmtId="0" fontId="12" fillId="0" borderId="0" xfId="0" applyFont="1" applyProtection="1"/>
    <xf numFmtId="0" fontId="15"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4" fillId="0" borderId="0" xfId="0" applyFont="1" applyBorder="1" applyAlignment="1" applyProtection="1">
      <alignment horizontal="left" vertical="center" wrapText="1"/>
    </xf>
    <xf numFmtId="0" fontId="4" fillId="0" borderId="0" xfId="0" applyFont="1" applyAlignment="1" applyProtection="1"/>
    <xf numFmtId="0" fontId="0" fillId="0" borderId="0" xfId="0" applyFill="1" applyProtection="1"/>
    <xf numFmtId="0" fontId="0" fillId="0" borderId="0" xfId="0" applyAlignment="1" applyProtection="1">
      <alignment horizontal="left" indent="3"/>
    </xf>
    <xf numFmtId="0" fontId="0" fillId="0" borderId="0" xfId="0" applyFill="1" applyBorder="1" applyProtection="1"/>
    <xf numFmtId="0" fontId="0" fillId="2" borderId="11" xfId="0" applyFill="1" applyBorder="1" applyAlignment="1" applyProtection="1"/>
    <xf numFmtId="0" fontId="4" fillId="0" borderId="0" xfId="0" applyFont="1" applyAlignment="1" applyProtection="1">
      <alignment horizontal="left"/>
    </xf>
    <xf numFmtId="0" fontId="4" fillId="0" borderId="0" xfId="0" applyFont="1" applyAlignment="1" applyProtection="1">
      <alignment horizontal="left" wrapText="1"/>
    </xf>
    <xf numFmtId="0" fontId="4" fillId="0" borderId="0" xfId="0" applyFont="1" applyAlignment="1" applyProtection="1">
      <alignment horizontal="left" vertical="top"/>
    </xf>
    <xf numFmtId="0" fontId="0" fillId="0" borderId="7" xfId="0" applyBorder="1" applyProtection="1"/>
    <xf numFmtId="0" fontId="4" fillId="0" borderId="0" xfId="0" applyFont="1" applyAlignment="1" applyProtection="1">
      <alignment horizontal="left" wrapText="1"/>
    </xf>
    <xf numFmtId="0" fontId="0" fillId="0" borderId="5" xfId="0" applyFont="1" applyBorder="1" applyAlignment="1" applyProtection="1">
      <alignment horizontal="left" vertical="top" wrapText="1"/>
    </xf>
    <xf numFmtId="0" fontId="0" fillId="0" borderId="5" xfId="0" applyFont="1" applyBorder="1" applyAlignment="1" applyProtection="1">
      <alignment horizontal="left" vertical="top" wrapText="1"/>
    </xf>
    <xf numFmtId="16" fontId="4" fillId="0" borderId="0" xfId="0" quotePrefix="1" applyNumberFormat="1" applyFont="1" applyAlignment="1" applyProtection="1"/>
    <xf numFmtId="16" fontId="4" fillId="0" borderId="0" xfId="0" quotePrefix="1" applyNumberFormat="1" applyFont="1" applyAlignment="1" applyProtection="1">
      <alignment horizontal="left" vertical="top" wrapText="1"/>
    </xf>
    <xf numFmtId="0" fontId="0" fillId="0" borderId="12" xfId="0" applyFont="1" applyBorder="1" applyProtection="1"/>
    <xf numFmtId="0" fontId="0" fillId="0" borderId="2" xfId="0" applyFont="1" applyBorder="1" applyAlignment="1" applyProtection="1">
      <alignment horizontal="left" vertical="center" wrapText="1"/>
    </xf>
    <xf numFmtId="0" fontId="0" fillId="0" borderId="2" xfId="0" applyBorder="1" applyAlignment="1" applyProtection="1">
      <alignment vertical="center" wrapText="1"/>
    </xf>
    <xf numFmtId="0" fontId="5" fillId="0" borderId="2" xfId="0" applyFont="1" applyBorder="1" applyAlignment="1" applyProtection="1">
      <alignment vertical="top" wrapText="1"/>
    </xf>
    <xf numFmtId="0" fontId="0" fillId="0" borderId="8" xfId="0" applyBorder="1" applyAlignment="1" applyProtection="1"/>
    <xf numFmtId="0" fontId="0" fillId="0" borderId="12" xfId="0" applyFont="1" applyBorder="1" applyAlignment="1" applyProtection="1">
      <alignment vertical="top"/>
    </xf>
    <xf numFmtId="0" fontId="0" fillId="0" borderId="2" xfId="0" applyBorder="1" applyAlignment="1" applyProtection="1">
      <alignment vertical="top" wrapText="1"/>
    </xf>
    <xf numFmtId="0" fontId="0" fillId="0" borderId="4" xfId="0" applyFont="1" applyBorder="1" applyAlignment="1" applyProtection="1">
      <alignment horizontal="left"/>
    </xf>
    <xf numFmtId="0" fontId="0" fillId="0" borderId="2"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vertical="center" wrapText="1"/>
    </xf>
    <xf numFmtId="0" fontId="4" fillId="0" borderId="0" xfId="0" applyFont="1" applyAlignment="1" applyProtection="1">
      <alignment horizontal="left"/>
    </xf>
    <xf numFmtId="0" fontId="0" fillId="0" borderId="2" xfId="0" applyFont="1" applyBorder="1" applyAlignment="1" applyProtection="1">
      <alignment horizontal="left" vertical="top" wrapText="1"/>
    </xf>
    <xf numFmtId="0" fontId="4" fillId="0" borderId="0" xfId="0" applyFont="1" applyAlignment="1" applyProtection="1">
      <alignment horizontal="left" vertical="top" wrapText="1"/>
    </xf>
    <xf numFmtId="0" fontId="0" fillId="0" borderId="0" xfId="0" applyFont="1" applyAlignment="1" applyProtection="1">
      <alignment horizontal="left" wrapText="1"/>
    </xf>
    <xf numFmtId="0" fontId="4" fillId="0" borderId="0" xfId="0" applyFont="1" applyAlignment="1" applyProtection="1">
      <alignment horizontal="left" vertical="top"/>
    </xf>
    <xf numFmtId="0" fontId="4" fillId="0" borderId="0" xfId="0" applyFont="1" applyAlignment="1" applyProtection="1">
      <alignment horizontal="left" vertical="center" wrapText="1"/>
    </xf>
    <xf numFmtId="0" fontId="11" fillId="0" borderId="0" xfId="0" applyFont="1" applyBorder="1" applyAlignment="1" applyProtection="1">
      <alignment horizontal="left" vertical="top" wrapText="1"/>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4" fillId="0" borderId="0" xfId="0" applyFont="1" applyBorder="1" applyAlignment="1" applyProtection="1">
      <alignment horizontal="left" wrapText="1"/>
    </xf>
    <xf numFmtId="0" fontId="21" fillId="2" borderId="1" xfId="5" applyFill="1" applyBorder="1" applyAlignment="1" applyProtection="1"/>
    <xf numFmtId="0" fontId="21" fillId="2" borderId="1" xfId="5" applyFont="1" applyFill="1" applyBorder="1" applyAlignment="1" applyProtection="1">
      <alignment horizontal="left" wrapText="1"/>
    </xf>
    <xf numFmtId="0" fontId="21" fillId="0" borderId="0" xfId="5" applyFont="1" applyFill="1" applyBorder="1" applyAlignment="1" applyProtection="1">
      <alignment horizontal="left" wrapText="1"/>
    </xf>
    <xf numFmtId="0" fontId="21" fillId="0" borderId="0" xfId="5" applyFill="1" applyBorder="1" applyAlignment="1">
      <alignment horizontal="left" wrapText="1"/>
    </xf>
    <xf numFmtId="0" fontId="0" fillId="0" borderId="5"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4" xfId="0" applyFont="1" applyBorder="1" applyAlignment="1" applyProtection="1">
      <alignment horizontal="left" vertical="top"/>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4" fillId="0" borderId="0" xfId="0" applyFont="1" applyFill="1" applyAlignment="1" applyProtection="1"/>
    <xf numFmtId="0" fontId="4" fillId="0" borderId="0" xfId="0" applyFont="1" applyFill="1" applyAlignment="1" applyProtection="1">
      <alignment horizontal="left"/>
    </xf>
    <xf numFmtId="0" fontId="0" fillId="0" borderId="0" xfId="0" applyAlignment="1" applyProtection="1">
      <alignment vertical="top"/>
    </xf>
    <xf numFmtId="0" fontId="21" fillId="2" borderId="10" xfId="5" applyFont="1" applyFill="1" applyBorder="1" applyAlignment="1" applyProtection="1">
      <alignment horizontal="left" wrapText="1"/>
    </xf>
    <xf numFmtId="0" fontId="0" fillId="0" borderId="5" xfId="0"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alignment vertical="top"/>
    </xf>
    <xf numFmtId="0" fontId="21" fillId="2" borderId="14" xfId="5" applyFill="1" applyBorder="1" applyAlignment="1" applyProtection="1"/>
    <xf numFmtId="0" fontId="0" fillId="0" borderId="9" xfId="0" applyFill="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21" fillId="2" borderId="10" xfId="5" applyFont="1" applyFill="1" applyBorder="1" applyAlignment="1" applyProtection="1">
      <alignment horizontal="left" wrapText="1"/>
    </xf>
    <xf numFmtId="0" fontId="4" fillId="0" borderId="0" xfId="0" applyFont="1" applyFill="1" applyBorder="1" applyAlignment="1" applyProtection="1">
      <alignment horizontal="left" vertical="center" wrapText="1"/>
    </xf>
    <xf numFmtId="49" fontId="0" fillId="0" borderId="0" xfId="0" applyNumberFormat="1" applyFont="1" applyFill="1" applyBorder="1" applyAlignment="1" applyProtection="1">
      <alignment vertical="center"/>
    </xf>
    <xf numFmtId="0" fontId="0" fillId="0" borderId="0" xfId="0" applyBorder="1" applyAlignment="1" applyProtection="1">
      <alignment horizontal="center"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Fill="1" applyBorder="1" applyProtection="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0" fillId="0" borderId="0" xfId="0" applyAlignment="1" applyProtection="1">
      <alignment horizontal="center" vertical="center"/>
      <protection locked="0"/>
    </xf>
    <xf numFmtId="0" fontId="11" fillId="0" borderId="0" xfId="0" applyFont="1" applyBorder="1" applyAlignment="1" applyProtection="1">
      <alignment horizontal="left" vertical="top" wrapText="1"/>
    </xf>
    <xf numFmtId="0" fontId="4" fillId="0" borderId="0" xfId="0" applyFont="1" applyAlignment="1" applyProtection="1">
      <alignment horizontal="left" vertical="top"/>
    </xf>
    <xf numFmtId="0" fontId="4" fillId="0" borderId="0" xfId="0" applyFont="1" applyBorder="1" applyAlignment="1" applyProtection="1">
      <alignment horizontal="left" vertical="top" wrapText="1"/>
    </xf>
    <xf numFmtId="0" fontId="0" fillId="0" borderId="0" xfId="0" applyBorder="1" applyAlignment="1" applyProtection="1">
      <alignment horizontal="left" vertical="center" wrapText="1"/>
    </xf>
    <xf numFmtId="0" fontId="11" fillId="0" borderId="0" xfId="0" applyFont="1" applyBorder="1" applyAlignment="1" applyProtection="1">
      <alignment horizontal="left" vertical="top"/>
    </xf>
    <xf numFmtId="0" fontId="4" fillId="0" borderId="0" xfId="0" applyFont="1" applyFill="1" applyBorder="1" applyAlignment="1" applyProtection="1">
      <alignment horizontal="left" vertical="center" wrapText="1"/>
    </xf>
    <xf numFmtId="0" fontId="5" fillId="0" borderId="5" xfId="0" applyFont="1" applyBorder="1" applyAlignment="1" applyProtection="1">
      <alignment vertical="top" wrapText="1"/>
    </xf>
    <xf numFmtId="0" fontId="0" fillId="0" borderId="12" xfId="0" applyBorder="1" applyAlignment="1" applyProtection="1"/>
    <xf numFmtId="0" fontId="0" fillId="0" borderId="2" xfId="0" applyBorder="1" applyAlignment="1" applyProtection="1"/>
    <xf numFmtId="0" fontId="4" fillId="0" borderId="2" xfId="0" applyFont="1" applyBorder="1" applyAlignment="1" applyProtection="1">
      <alignment vertical="center"/>
    </xf>
    <xf numFmtId="0" fontId="0" fillId="2" borderId="10" xfId="0" applyFill="1" applyBorder="1" applyAlignment="1" applyProtection="1"/>
    <xf numFmtId="0" fontId="0" fillId="0" borderId="0" xfId="0" applyBorder="1" applyAlignment="1" applyProtection="1"/>
    <xf numFmtId="0" fontId="27" fillId="0" borderId="0" xfId="0" applyFont="1" applyFill="1" applyBorder="1" applyAlignment="1" applyProtection="1">
      <alignment horizontal="center"/>
    </xf>
    <xf numFmtId="0" fontId="27" fillId="0" borderId="0" xfId="0" applyFont="1" applyFill="1" applyBorder="1" applyAlignment="1" applyProtection="1"/>
    <xf numFmtId="0" fontId="4" fillId="0" borderId="9" xfId="5" applyFont="1" applyFill="1" applyBorder="1" applyAlignment="1">
      <alignment horizontal="left" vertical="top" wrapText="1"/>
    </xf>
    <xf numFmtId="0" fontId="21" fillId="0" borderId="9" xfId="5" applyFont="1" applyFill="1" applyBorder="1" applyAlignment="1" applyProtection="1">
      <alignment horizontal="center" vertical="center" wrapText="1"/>
    </xf>
    <xf numFmtId="0" fontId="21" fillId="0" borderId="9" xfId="5" applyFont="1" applyFill="1" applyBorder="1" applyAlignment="1" applyProtection="1">
      <alignment horizontal="left" wrapText="1"/>
    </xf>
    <xf numFmtId="0" fontId="11" fillId="0" borderId="0" xfId="0" applyFont="1" applyBorder="1" applyAlignment="1" applyProtection="1">
      <alignment horizontal="left" vertical="top" wrapText="1"/>
    </xf>
    <xf numFmtId="0" fontId="21" fillId="0" borderId="0" xfId="5" applyFont="1"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5" applyFont="1" applyFill="1" applyBorder="1" applyAlignment="1" applyProtection="1">
      <alignment horizontal="left" vertical="top" wrapText="1"/>
      <protection locked="0"/>
    </xf>
    <xf numFmtId="0" fontId="0" fillId="0" borderId="2" xfId="5" applyFont="1" applyFill="1" applyBorder="1" applyAlignment="1" applyProtection="1">
      <alignment horizontal="left" vertical="top" wrapText="1"/>
      <protection locked="0"/>
    </xf>
    <xf numFmtId="0" fontId="21" fillId="0" borderId="2" xfId="5" applyFont="1" applyFill="1" applyBorder="1" applyAlignment="1" applyProtection="1">
      <alignment horizontal="left" vertical="top" wrapText="1"/>
      <protection locked="0"/>
    </xf>
    <xf numFmtId="0" fontId="0" fillId="0" borderId="5" xfId="5" applyFont="1" applyFill="1" applyBorder="1" applyAlignment="1" applyProtection="1">
      <alignment horizontal="left" vertical="top" wrapText="1"/>
      <protection locked="0"/>
    </xf>
    <xf numFmtId="0" fontId="21" fillId="0" borderId="5" xfId="5"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0" fillId="0" borderId="0" xfId="0" applyFill="1" applyAlignment="1">
      <alignment horizontal="left" vertical="top" wrapText="1"/>
    </xf>
    <xf numFmtId="0" fontId="0" fillId="0" borderId="13" xfId="0" applyBorder="1" applyAlignment="1" applyProtection="1"/>
    <xf numFmtId="0" fontId="0" fillId="0" borderId="9" xfId="0" applyBorder="1" applyAlignment="1" applyProtection="1"/>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0" fillId="0" borderId="0" xfId="0" applyFill="1" applyAlignment="1" applyProtection="1">
      <alignment vertical="top"/>
      <protection locked="0"/>
    </xf>
    <xf numFmtId="0" fontId="0" fillId="3" borderId="1" xfId="0" applyFill="1" applyBorder="1" applyAlignment="1" applyProtection="1">
      <alignment horizontal="center"/>
    </xf>
    <xf numFmtId="0" fontId="0" fillId="0" borderId="0" xfId="0" applyFill="1" applyBorder="1" applyAlignment="1" applyProtection="1"/>
    <xf numFmtId="0" fontId="0" fillId="0" borderId="0" xfId="0" applyBorder="1" applyAlignment="1"/>
    <xf numFmtId="0" fontId="4" fillId="0" borderId="13"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10" xfId="0" applyBorder="1" applyAlignment="1" applyProtection="1">
      <alignment horizontal="left" vertical="center" wrapText="1"/>
    </xf>
    <xf numFmtId="0" fontId="14" fillId="0" borderId="0" xfId="5" applyFont="1" applyFill="1" applyBorder="1" applyAlignment="1" applyProtection="1">
      <alignment horizontal="left" vertical="top" wrapText="1"/>
      <protection locked="0"/>
    </xf>
    <xf numFmtId="0" fontId="0" fillId="0" borderId="0" xfId="0" applyFill="1" applyAlignment="1">
      <alignment horizontal="left" vertical="top" wrapText="1"/>
    </xf>
    <xf numFmtId="0" fontId="0" fillId="0" borderId="2" xfId="0" applyFont="1" applyFill="1" applyBorder="1" applyAlignment="1" applyProtection="1">
      <alignment horizontal="center" vertical="center" wrapText="1"/>
    </xf>
    <xf numFmtId="0" fontId="0" fillId="0" borderId="13"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25" fillId="0" borderId="12"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3" xfId="0" applyFont="1" applyBorder="1" applyAlignment="1" applyProtection="1">
      <alignment horizontal="center" vertical="center"/>
    </xf>
    <xf numFmtId="0" fontId="0" fillId="2" borderId="13"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4" fillId="0" borderId="5" xfId="0" applyFont="1" applyBorder="1" applyAlignment="1" applyProtection="1">
      <alignment horizontal="left" wrapText="1"/>
    </xf>
    <xf numFmtId="0" fontId="4" fillId="0" borderId="0" xfId="0" applyFont="1" applyAlignment="1" applyProtection="1"/>
    <xf numFmtId="0" fontId="0" fillId="0" borderId="0" xfId="0" applyAlignment="1"/>
    <xf numFmtId="0" fontId="0" fillId="0" borderId="12"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2" borderId="13"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5" xfId="0" applyFont="1" applyFill="1" applyBorder="1" applyAlignment="1" applyProtection="1">
      <alignment horizontal="center" vertical="center"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4" fillId="0" borderId="5" xfId="5" applyFont="1" applyBorder="1" applyAlignment="1" applyProtection="1">
      <alignment horizontal="left" vertical="top" wrapText="1"/>
    </xf>
    <xf numFmtId="0" fontId="21" fillId="0" borderId="2" xfId="5" applyFont="1" applyFill="1" applyBorder="1" applyAlignment="1" applyProtection="1">
      <alignment horizontal="center" vertical="center" wrapText="1"/>
    </xf>
    <xf numFmtId="0" fontId="21" fillId="0" borderId="3" xfId="5" applyFont="1" applyFill="1" applyBorder="1" applyAlignment="1" applyProtection="1">
      <alignment horizontal="center" vertical="center" wrapText="1"/>
    </xf>
    <xf numFmtId="0" fontId="0" fillId="0" borderId="13"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0" xfId="0" applyFill="1" applyBorder="1" applyAlignment="1" applyProtection="1">
      <alignment horizontal="left" vertical="center" wrapText="1"/>
    </xf>
    <xf numFmtId="0" fontId="0" fillId="2" borderId="13"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16" fontId="4" fillId="0" borderId="5" xfId="0" quotePrefix="1" applyNumberFormat="1" applyFont="1" applyBorder="1" applyAlignment="1" applyProtection="1">
      <alignment horizontal="left" vertical="top" wrapText="1"/>
    </xf>
    <xf numFmtId="0" fontId="0" fillId="0" borderId="5" xfId="0" applyBorder="1" applyAlignment="1">
      <alignment horizontal="left" vertical="top" wrapText="1"/>
    </xf>
    <xf numFmtId="16" fontId="4" fillId="0" borderId="0" xfId="0" quotePrefix="1" applyNumberFormat="1" applyFont="1" applyAlignment="1" applyProtection="1">
      <alignment horizontal="left" vertical="top" wrapText="1"/>
    </xf>
    <xf numFmtId="0" fontId="0" fillId="0" borderId="0" xfId="0" applyAlignment="1">
      <alignment horizontal="left" vertical="top" wrapText="1"/>
    </xf>
    <xf numFmtId="0" fontId="0" fillId="0" borderId="4" xfId="0" applyFont="1" applyBorder="1" applyAlignment="1" applyProtection="1">
      <alignment vertical="top"/>
    </xf>
    <xf numFmtId="0" fontId="0" fillId="0" borderId="5" xfId="0" applyBorder="1" applyAlignment="1">
      <alignment vertical="top"/>
    </xf>
    <xf numFmtId="0" fontId="0" fillId="0" borderId="12" xfId="0" applyFont="1" applyBorder="1" applyAlignment="1" applyProtection="1">
      <alignment vertical="top"/>
    </xf>
    <xf numFmtId="0" fontId="0" fillId="0" borderId="2" xfId="0" applyBorder="1" applyAlignment="1">
      <alignment vertical="top"/>
    </xf>
    <xf numFmtId="0" fontId="0" fillId="0" borderId="4"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5" xfId="0" applyBorder="1" applyAlignment="1">
      <alignment wrapText="1"/>
    </xf>
    <xf numFmtId="0" fontId="9" fillId="2" borderId="13"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17" fillId="2" borderId="9" xfId="0" applyFont="1" applyFill="1" applyBorder="1" applyAlignment="1" applyProtection="1">
      <alignment horizontal="left" vertical="center" wrapText="1"/>
    </xf>
    <xf numFmtId="0" fontId="17" fillId="2" borderId="10" xfId="0" applyFont="1" applyFill="1" applyBorder="1" applyAlignment="1" applyProtection="1">
      <alignment horizontal="left" vertical="center" wrapText="1"/>
    </xf>
    <xf numFmtId="0" fontId="13" fillId="0" borderId="0" xfId="0" applyFont="1" applyBorder="1" applyAlignment="1" applyProtection="1">
      <alignment horizontal="left" vertical="top"/>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3" xfId="0" applyFont="1" applyFill="1" applyBorder="1" applyAlignment="1" applyProtection="1">
      <alignment horizontal="center" vertical="center" wrapText="1"/>
    </xf>
    <xf numFmtId="0" fontId="0" fillId="0" borderId="12"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9" fontId="17" fillId="2" borderId="9" xfId="0" applyNumberFormat="1" applyFont="1" applyFill="1" applyBorder="1" applyAlignment="1" applyProtection="1">
      <alignment horizontal="left" vertical="center" wrapText="1"/>
    </xf>
    <xf numFmtId="9" fontId="17" fillId="2" borderId="10" xfId="0" applyNumberFormat="1" applyFont="1" applyFill="1" applyBorder="1" applyAlignment="1" applyProtection="1">
      <alignment horizontal="left"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13"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3" fillId="2" borderId="13"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2" fillId="0" borderId="13" xfId="0" applyFont="1" applyBorder="1" applyAlignment="1" applyProtection="1">
      <alignment horizontal="left" vertical="top" wrapText="1"/>
    </xf>
    <xf numFmtId="0" fontId="9" fillId="2" borderId="13" xfId="0" applyFont="1" applyFill="1" applyBorder="1" applyAlignment="1" applyProtection="1">
      <alignment horizontal="center" vertical="top"/>
    </xf>
    <xf numFmtId="0" fontId="9" fillId="2" borderId="9" xfId="0" applyFont="1" applyFill="1" applyBorder="1" applyAlignment="1" applyProtection="1">
      <alignment horizontal="center" vertical="top"/>
    </xf>
    <xf numFmtId="0" fontId="21" fillId="0" borderId="5" xfId="5" applyFont="1" applyFill="1" applyBorder="1" applyAlignment="1" applyProtection="1">
      <alignment horizontal="center" vertical="center" wrapText="1"/>
    </xf>
    <xf numFmtId="0" fontId="21" fillId="0" borderId="6" xfId="5" applyFont="1" applyFill="1" applyBorder="1" applyAlignment="1" applyProtection="1">
      <alignment horizontal="center" vertical="center" wrapText="1"/>
    </xf>
    <xf numFmtId="0" fontId="21" fillId="0" borderId="4" xfId="5" applyFont="1" applyBorder="1" applyAlignment="1" applyProtection="1">
      <alignment vertical="top"/>
    </xf>
    <xf numFmtId="0" fontId="21" fillId="0" borderId="12" xfId="5" applyFont="1" applyBorder="1" applyAlignment="1" applyProtection="1">
      <alignment vertical="top"/>
    </xf>
    <xf numFmtId="0" fontId="4" fillId="0" borderId="5" xfId="5" applyFont="1" applyFill="1" applyBorder="1" applyAlignment="1">
      <alignment horizontal="left" vertical="top" wrapText="1"/>
    </xf>
    <xf numFmtId="0" fontId="4" fillId="2" borderId="9"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xf>
    <xf numFmtId="0" fontId="0" fillId="0" borderId="6" xfId="0" applyFont="1" applyFill="1" applyBorder="1" applyAlignment="1" applyProtection="1">
      <alignment horizontal="center" vertical="center" wrapText="1"/>
    </xf>
    <xf numFmtId="0" fontId="11" fillId="0" borderId="0" xfId="0" applyFont="1" applyAlignment="1" applyProtection="1">
      <alignment horizontal="left" vertical="top"/>
    </xf>
    <xf numFmtId="0" fontId="0" fillId="2" borderId="13"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43" fontId="0" fillId="2" borderId="13" xfId="4" applyFont="1" applyFill="1" applyBorder="1" applyAlignment="1" applyProtection="1">
      <alignment horizontal="center" vertical="center"/>
      <protection locked="0"/>
    </xf>
    <xf numFmtId="43" fontId="0" fillId="2" borderId="9" xfId="4" applyFont="1" applyFill="1" applyBorder="1" applyAlignment="1" applyProtection="1">
      <alignment horizontal="center" vertical="center"/>
      <protection locked="0"/>
    </xf>
    <xf numFmtId="43" fontId="0" fillId="2" borderId="10" xfId="4"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top" wrapText="1"/>
    </xf>
    <xf numFmtId="0" fontId="5" fillId="0" borderId="9" xfId="0" applyFont="1" applyFill="1" applyBorder="1" applyAlignment="1" applyProtection="1">
      <alignment horizontal="center" vertical="top" wrapText="1"/>
    </xf>
    <xf numFmtId="0" fontId="5" fillId="0" borderId="10" xfId="0" applyFont="1" applyFill="1" applyBorder="1" applyAlignment="1" applyProtection="1">
      <alignment horizontal="center" vertical="top" wrapText="1"/>
    </xf>
    <xf numFmtId="0" fontId="4" fillId="0" borderId="1" xfId="0" applyFont="1" applyBorder="1" applyAlignment="1" applyProtection="1">
      <alignment horizontal="left" vertical="top" wrapText="1"/>
    </xf>
    <xf numFmtId="0" fontId="6" fillId="0" borderId="0" xfId="0" applyFont="1" applyAlignment="1" applyProtection="1">
      <alignment horizontal="center" vertical="center"/>
    </xf>
    <xf numFmtId="0" fontId="11" fillId="0" borderId="0" xfId="0" applyFont="1" applyFill="1" applyAlignment="1" applyProtection="1">
      <alignment horizontal="center" vertical="center" wrapText="1"/>
    </xf>
    <xf numFmtId="0" fontId="22" fillId="0" borderId="0" xfId="0" applyFont="1" applyAlignment="1" applyProtection="1">
      <alignment horizontal="center" vertical="center"/>
    </xf>
    <xf numFmtId="0" fontId="17" fillId="0" borderId="5" xfId="0" applyFont="1" applyBorder="1" applyAlignment="1" applyProtection="1">
      <alignment horizontal="center" vertical="center"/>
    </xf>
    <xf numFmtId="0" fontId="0" fillId="0" borderId="9" xfId="0" applyFont="1" applyFill="1" applyBorder="1" applyAlignment="1" applyProtection="1">
      <alignment horizontal="left" wrapText="1"/>
    </xf>
    <xf numFmtId="0" fontId="18" fillId="2" borderId="13" xfId="0" applyFont="1" applyFill="1" applyBorder="1" applyAlignment="1" applyProtection="1">
      <alignment horizontal="left" vertical="top" wrapText="1"/>
      <protection locked="0"/>
    </xf>
    <xf numFmtId="0" fontId="18" fillId="2" borderId="9" xfId="0" applyFont="1" applyFill="1" applyBorder="1" applyAlignment="1" applyProtection="1">
      <alignment horizontal="left" vertical="top" wrapText="1"/>
      <protection locked="0"/>
    </xf>
    <xf numFmtId="0" fontId="18" fillId="2" borderId="10" xfId="0" applyFont="1" applyFill="1" applyBorder="1" applyAlignment="1" applyProtection="1">
      <alignment horizontal="left" vertical="top" wrapText="1"/>
      <protection locked="0"/>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9" fillId="2" borderId="12" xfId="0" applyFont="1" applyFill="1" applyBorder="1" applyAlignment="1" applyProtection="1">
      <alignment horizontal="center" vertical="center"/>
    </xf>
    <xf numFmtId="0" fontId="0" fillId="0" borderId="2" xfId="0" applyBorder="1" applyAlignment="1"/>
    <xf numFmtId="0" fontId="0" fillId="0" borderId="4" xfId="0" applyBorder="1" applyAlignment="1">
      <alignment horizontal="center" vertical="center"/>
    </xf>
    <xf numFmtId="0" fontId="0" fillId="0" borderId="5" xfId="0" applyBorder="1" applyAlignment="1"/>
    <xf numFmtId="0" fontId="4" fillId="2" borderId="2" xfId="0" applyFont="1" applyFill="1" applyBorder="1" applyAlignment="1" applyProtection="1">
      <alignment horizontal="left" vertical="top" wrapText="1"/>
    </xf>
    <xf numFmtId="0" fontId="0" fillId="0" borderId="3" xfId="0" applyBorder="1" applyAlignment="1"/>
    <xf numFmtId="0" fontId="17" fillId="2" borderId="5" xfId="0" applyFont="1" applyFill="1" applyBorder="1" applyAlignment="1" applyProtection="1">
      <alignment horizontal="left" vertical="top" wrapText="1"/>
    </xf>
    <xf numFmtId="0" fontId="0" fillId="0" borderId="6" xfId="0" applyBorder="1" applyAlignment="1"/>
    <xf numFmtId="0" fontId="28" fillId="0" borderId="5" xfId="0" applyFont="1" applyBorder="1" applyAlignment="1" applyProtection="1">
      <alignment horizontal="center" vertical="center" wrapText="1"/>
    </xf>
    <xf numFmtId="0" fontId="4" fillId="0" borderId="0" xfId="0" applyFont="1" applyAlignment="1" applyProtection="1">
      <alignment horizontal="left" vertical="top" wrapText="1"/>
    </xf>
    <xf numFmtId="0" fontId="26" fillId="0" borderId="4" xfId="0" applyFont="1" applyBorder="1" applyAlignment="1" applyProtection="1">
      <alignment horizontal="left" vertical="top" wrapText="1"/>
    </xf>
    <xf numFmtId="0" fontId="26" fillId="0" borderId="5" xfId="0" applyFont="1" applyBorder="1" applyAlignment="1" applyProtection="1">
      <alignment horizontal="left" vertical="top" wrapText="1"/>
    </xf>
    <xf numFmtId="43" fontId="0" fillId="2" borderId="13" xfId="4" applyFont="1" applyFill="1" applyBorder="1" applyAlignment="1" applyProtection="1">
      <alignment horizontal="center" vertical="center"/>
    </xf>
    <xf numFmtId="43" fontId="0" fillId="2" borderId="9" xfId="4" applyFont="1" applyFill="1" applyBorder="1" applyAlignment="1" applyProtection="1">
      <alignment horizontal="center" vertical="center"/>
    </xf>
    <xf numFmtId="43" fontId="0" fillId="2" borderId="10" xfId="4" applyFont="1" applyFill="1" applyBorder="1" applyAlignment="1" applyProtection="1">
      <alignment horizontal="center" vertical="center"/>
    </xf>
    <xf numFmtId="0" fontId="4" fillId="0" borderId="0" xfId="0" applyFont="1" applyFill="1" applyAlignment="1" applyProtection="1">
      <alignment horizontal="left"/>
    </xf>
    <xf numFmtId="0" fontId="11" fillId="0" borderId="0" xfId="0" applyFont="1" applyBorder="1" applyAlignment="1" applyProtection="1">
      <alignment horizontal="left" vertical="top"/>
    </xf>
    <xf numFmtId="0" fontId="11" fillId="0" borderId="0" xfId="0" applyFont="1" applyAlignment="1" applyProtection="1">
      <alignment horizontal="left"/>
    </xf>
    <xf numFmtId="0" fontId="0" fillId="0" borderId="9"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4" fillId="0" borderId="0" xfId="5" applyFont="1" applyFill="1" applyBorder="1" applyAlignment="1">
      <alignment horizontal="left" vertical="top" wrapText="1"/>
    </xf>
    <xf numFmtId="0" fontId="11" fillId="0" borderId="0" xfId="0" applyFont="1" applyBorder="1" applyAlignment="1" applyProtection="1">
      <alignment horizontal="left" vertical="top"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0" fillId="2" borderId="13"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17" fillId="0" borderId="9" xfId="0" applyFont="1" applyBorder="1" applyAlignment="1" applyProtection="1">
      <alignment horizontal="left" wrapText="1"/>
    </xf>
    <xf numFmtId="0" fontId="0" fillId="2" borderId="13" xfId="5" applyFont="1" applyFill="1" applyBorder="1" applyAlignment="1" applyProtection="1">
      <alignment horizontal="left" vertical="top" wrapText="1"/>
      <protection locked="0"/>
    </xf>
    <xf numFmtId="0" fontId="21" fillId="2" borderId="9" xfId="5" applyFont="1" applyFill="1" applyBorder="1" applyAlignment="1" applyProtection="1">
      <alignment horizontal="left" vertical="top" wrapText="1"/>
      <protection locked="0"/>
    </xf>
    <xf numFmtId="0" fontId="21" fillId="2" borderId="10" xfId="5" applyFont="1" applyFill="1" applyBorder="1" applyAlignment="1" applyProtection="1">
      <alignment horizontal="left" vertical="top" wrapText="1"/>
      <protection locked="0"/>
    </xf>
    <xf numFmtId="0" fontId="21" fillId="0" borderId="0" xfId="5" applyFont="1" applyFill="1" applyBorder="1" applyAlignment="1" applyProtection="1">
      <alignment horizontal="center" vertical="center" wrapText="1"/>
    </xf>
    <xf numFmtId="0" fontId="21" fillId="0" borderId="8" xfId="5" applyFont="1" applyFill="1" applyBorder="1" applyAlignment="1" applyProtection="1">
      <alignment horizontal="center" vertical="center" wrapText="1"/>
    </xf>
    <xf numFmtId="0" fontId="4" fillId="0" borderId="9" xfId="0" applyFont="1" applyBorder="1" applyAlignment="1" applyProtection="1">
      <alignment horizontal="left" vertical="top" wrapText="1"/>
    </xf>
    <xf numFmtId="0" fontId="16" fillId="0" borderId="1" xfId="0" applyFont="1" applyBorder="1" applyAlignment="1" applyProtection="1">
      <alignment horizontal="left" vertical="top" wrapText="1"/>
    </xf>
    <xf numFmtId="0" fontId="3" fillId="2" borderId="1" xfId="0"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20" fillId="0" borderId="13" xfId="0" applyFont="1" applyBorder="1" applyAlignment="1" applyProtection="1">
      <alignment horizontal="left" vertical="top" wrapText="1"/>
    </xf>
    <xf numFmtId="0" fontId="14" fillId="0" borderId="0" xfId="0" applyFont="1" applyFill="1" applyBorder="1" applyAlignment="1" applyProtection="1">
      <alignment horizontal="left" vertical="top" wrapText="1"/>
      <protection locked="0"/>
    </xf>
    <xf numFmtId="0" fontId="23" fillId="2" borderId="13" xfId="0" applyFont="1" applyFill="1" applyBorder="1" applyAlignment="1" applyProtection="1">
      <alignment horizontal="left" vertical="top" wrapText="1"/>
      <protection locked="0"/>
    </xf>
    <xf numFmtId="0" fontId="23" fillId="2" borderId="9" xfId="0" applyFont="1" applyFill="1" applyBorder="1" applyAlignment="1" applyProtection="1">
      <alignment horizontal="left" vertical="top" wrapText="1"/>
      <protection locked="0"/>
    </xf>
    <xf numFmtId="0" fontId="23" fillId="2" borderId="10" xfId="0" applyFont="1" applyFill="1" applyBorder="1" applyAlignment="1" applyProtection="1">
      <alignment horizontal="left" vertical="top" wrapText="1"/>
      <protection locked="0"/>
    </xf>
    <xf numFmtId="0" fontId="9" fillId="2" borderId="2"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4" fillId="2" borderId="2" xfId="1" applyFont="1" applyFill="1" applyBorder="1" applyAlignment="1" applyProtection="1">
      <alignment horizontal="left" vertical="top" wrapText="1"/>
    </xf>
    <xf numFmtId="0" fontId="4" fillId="2" borderId="3" xfId="1" applyFont="1" applyFill="1" applyBorder="1" applyAlignment="1" applyProtection="1">
      <alignment horizontal="left" vertical="top" wrapText="1"/>
    </xf>
    <xf numFmtId="0" fontId="24" fillId="2" borderId="5" xfId="1" applyFont="1" applyFill="1" applyBorder="1" applyAlignment="1" applyProtection="1">
      <alignment horizontal="left" vertical="top" wrapText="1"/>
    </xf>
    <xf numFmtId="0" fontId="10" fillId="2" borderId="5" xfId="1" applyFill="1" applyBorder="1" applyAlignment="1" applyProtection="1">
      <alignment horizontal="left" vertical="top" wrapText="1"/>
    </xf>
    <xf numFmtId="0" fontId="10" fillId="2" borderId="6" xfId="1" applyFill="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0" fillId="0" borderId="5" xfId="0" applyFont="1" applyBorder="1" applyAlignment="1" applyProtection="1">
      <alignment horizontal="left"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33" fillId="0" borderId="13"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3" fillId="2" borderId="1" xfId="0" applyFont="1" applyFill="1" applyBorder="1" applyAlignment="1" applyProtection="1">
      <alignment horizontal="center" vertical="center" wrapText="1"/>
      <protection locked="0"/>
    </xf>
    <xf numFmtId="0" fontId="16" fillId="0" borderId="13" xfId="0" applyFont="1" applyBorder="1" applyAlignment="1" applyProtection="1">
      <alignment horizontal="left" vertical="top" wrapText="1"/>
    </xf>
    <xf numFmtId="0" fontId="16" fillId="0" borderId="10"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0" fillId="0" borderId="5" xfId="0" applyBorder="1" applyAlignment="1">
      <alignment vertical="top" wrapText="1"/>
    </xf>
    <xf numFmtId="0" fontId="20" fillId="0" borderId="13"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10" xfId="0" applyFont="1" applyBorder="1" applyAlignment="1" applyProtection="1">
      <alignment horizontal="left" vertical="center" wrapText="1"/>
    </xf>
    <xf numFmtId="0" fontId="20" fillId="0" borderId="13"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0" fillId="0" borderId="13"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4" fillId="0" borderId="5" xfId="0" applyFont="1" applyBorder="1" applyAlignment="1" applyProtection="1">
      <alignment horizontal="left" vertical="center" wrapText="1"/>
    </xf>
  </cellXfs>
  <cellStyles count="6">
    <cellStyle name="Hyperlink" xfId="1" builtinId="8"/>
    <cellStyle name="Komma" xfId="4" builtinId="3"/>
    <cellStyle name="Prozent 2" xfId="3"/>
    <cellStyle name="Standard" xfId="0" builtinId="0"/>
    <cellStyle name="Standard 2" xfId="2"/>
    <cellStyle name="Standard 3" xfId="5"/>
  </cellStyles>
  <dxfs count="4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192" lockText="1" noThreeD="1"/>
</file>

<file path=xl/ctrlProps/ctrlProp10.xml><?xml version="1.0" encoding="utf-8"?>
<formControlPr xmlns="http://schemas.microsoft.com/office/spreadsheetml/2009/9/main" objectType="CheckBox" fmlaLink="$AD$86" lockText="1" noThreeD="1"/>
</file>

<file path=xl/ctrlProps/ctrlProp11.xml><?xml version="1.0" encoding="utf-8"?>
<formControlPr xmlns="http://schemas.microsoft.com/office/spreadsheetml/2009/9/main" objectType="CheckBox" fmlaLink="$AD$94" lockText="1" noThreeD="1"/>
</file>

<file path=xl/ctrlProps/ctrlProp12.xml><?xml version="1.0" encoding="utf-8"?>
<formControlPr xmlns="http://schemas.microsoft.com/office/spreadsheetml/2009/9/main" objectType="CheckBox" fmlaLink="$AD$95" lockText="1" noThreeD="1"/>
</file>

<file path=xl/ctrlProps/ctrlProp13.xml><?xml version="1.0" encoding="utf-8"?>
<formControlPr xmlns="http://schemas.microsoft.com/office/spreadsheetml/2009/9/main" objectType="CheckBox" fmlaLink="$AD$104" lockText="1" noThreeD="1"/>
</file>

<file path=xl/ctrlProps/ctrlProp14.xml><?xml version="1.0" encoding="utf-8"?>
<formControlPr xmlns="http://schemas.microsoft.com/office/spreadsheetml/2009/9/main" objectType="CheckBox" fmlaLink="$AD$105" lockText="1" noThreeD="1"/>
</file>

<file path=xl/ctrlProps/ctrlProp15.xml><?xml version="1.0" encoding="utf-8"?>
<formControlPr xmlns="http://schemas.microsoft.com/office/spreadsheetml/2009/9/main" objectType="CheckBox" fmlaLink="$AD$107" lockText="1" noThreeD="1"/>
</file>

<file path=xl/ctrlProps/ctrlProp16.xml><?xml version="1.0" encoding="utf-8"?>
<formControlPr xmlns="http://schemas.microsoft.com/office/spreadsheetml/2009/9/main" objectType="CheckBox" fmlaLink="$AD$108" lockText="1" noThreeD="1"/>
</file>

<file path=xl/ctrlProps/ctrlProp17.xml><?xml version="1.0" encoding="utf-8"?>
<formControlPr xmlns="http://schemas.microsoft.com/office/spreadsheetml/2009/9/main" objectType="CheckBox" fmlaLink="$AD$113" lockText="1" noThreeD="1"/>
</file>

<file path=xl/ctrlProps/ctrlProp18.xml><?xml version="1.0" encoding="utf-8"?>
<formControlPr xmlns="http://schemas.microsoft.com/office/spreadsheetml/2009/9/main" objectType="CheckBox" fmlaLink="$AD$114" lockText="1" noThreeD="1"/>
</file>

<file path=xl/ctrlProps/ctrlProp19.xml><?xml version="1.0" encoding="utf-8"?>
<formControlPr xmlns="http://schemas.microsoft.com/office/spreadsheetml/2009/9/main" objectType="CheckBox" fmlaLink="$AD$122" lockText="1" noThreeD="1"/>
</file>

<file path=xl/ctrlProps/ctrlProp2.xml><?xml version="1.0" encoding="utf-8"?>
<formControlPr xmlns="http://schemas.microsoft.com/office/spreadsheetml/2009/9/main" objectType="CheckBox" fmlaLink="AD193" lockText="1" noThreeD="1"/>
</file>

<file path=xl/ctrlProps/ctrlProp20.xml><?xml version="1.0" encoding="utf-8"?>
<formControlPr xmlns="http://schemas.microsoft.com/office/spreadsheetml/2009/9/main" objectType="CheckBox" fmlaLink="$AD$123" lockText="1" noThreeD="1"/>
</file>

<file path=xl/ctrlProps/ctrlProp21.xml><?xml version="1.0" encoding="utf-8"?>
<formControlPr xmlns="http://schemas.microsoft.com/office/spreadsheetml/2009/9/main" objectType="CheckBox" fmlaLink="$AD$130" lockText="1" noThreeD="1"/>
</file>

<file path=xl/ctrlProps/ctrlProp22.xml><?xml version="1.0" encoding="utf-8"?>
<formControlPr xmlns="http://schemas.microsoft.com/office/spreadsheetml/2009/9/main" objectType="CheckBox" fmlaLink="$AD$131" lockText="1" noThreeD="1"/>
</file>

<file path=xl/ctrlProps/ctrlProp23.xml><?xml version="1.0" encoding="utf-8"?>
<formControlPr xmlns="http://schemas.microsoft.com/office/spreadsheetml/2009/9/main" objectType="CheckBox" fmlaLink="$AD$137" lockText="1" noThreeD="1"/>
</file>

<file path=xl/ctrlProps/ctrlProp24.xml><?xml version="1.0" encoding="utf-8"?>
<formControlPr xmlns="http://schemas.microsoft.com/office/spreadsheetml/2009/9/main" objectType="CheckBox" fmlaLink="$AD$138" lockText="1" noThreeD="1"/>
</file>

<file path=xl/ctrlProps/ctrlProp25.xml><?xml version="1.0" encoding="utf-8"?>
<formControlPr xmlns="http://schemas.microsoft.com/office/spreadsheetml/2009/9/main" objectType="CheckBox" fmlaLink="$AD$148" lockText="1" noThreeD="1"/>
</file>

<file path=xl/ctrlProps/ctrlProp26.xml><?xml version="1.0" encoding="utf-8"?>
<formControlPr xmlns="http://schemas.microsoft.com/office/spreadsheetml/2009/9/main" objectType="CheckBox" fmlaLink="$AD$149" lockText="1" noThreeD="1"/>
</file>

<file path=xl/ctrlProps/ctrlProp27.xml><?xml version="1.0" encoding="utf-8"?>
<formControlPr xmlns="http://schemas.microsoft.com/office/spreadsheetml/2009/9/main" objectType="CheckBox" fmlaLink="$AD$158" lockText="1" noThreeD="1"/>
</file>

<file path=xl/ctrlProps/ctrlProp28.xml><?xml version="1.0" encoding="utf-8"?>
<formControlPr xmlns="http://schemas.microsoft.com/office/spreadsheetml/2009/9/main" objectType="CheckBox" fmlaLink="$AD$159" lockText="1" noThreeD="1"/>
</file>

<file path=xl/ctrlProps/ctrlProp29.xml><?xml version="1.0" encoding="utf-8"?>
<formControlPr xmlns="http://schemas.microsoft.com/office/spreadsheetml/2009/9/main" objectType="CheckBox" fmlaLink="$AD$167" lockText="1" noThreeD="1"/>
</file>

<file path=xl/ctrlProps/ctrlProp3.xml><?xml version="1.0" encoding="utf-8"?>
<formControlPr xmlns="http://schemas.microsoft.com/office/spreadsheetml/2009/9/main" objectType="CheckBox" fmlaLink="$AD$55" lockText="1" noThreeD="1"/>
</file>

<file path=xl/ctrlProps/ctrlProp30.xml><?xml version="1.0" encoding="utf-8"?>
<formControlPr xmlns="http://schemas.microsoft.com/office/spreadsheetml/2009/9/main" objectType="CheckBox" fmlaLink="$AD$168" lockText="1" noThreeD="1"/>
</file>

<file path=xl/ctrlProps/ctrlProp31.xml><?xml version="1.0" encoding="utf-8"?>
<formControlPr xmlns="http://schemas.microsoft.com/office/spreadsheetml/2009/9/main" objectType="CheckBox" fmlaLink="$AD$176" lockText="1" noThreeD="1"/>
</file>

<file path=xl/ctrlProps/ctrlProp32.xml><?xml version="1.0" encoding="utf-8"?>
<formControlPr xmlns="http://schemas.microsoft.com/office/spreadsheetml/2009/9/main" objectType="CheckBox" fmlaLink="$AD$177" lockText="1" noThreeD="1"/>
</file>

<file path=xl/ctrlProps/ctrlProp33.xml><?xml version="1.0" encoding="utf-8"?>
<formControlPr xmlns="http://schemas.microsoft.com/office/spreadsheetml/2009/9/main" objectType="CheckBox" fmlaLink="$AD$184" lockText="1" noThreeD="1"/>
</file>

<file path=xl/ctrlProps/ctrlProp34.xml><?xml version="1.0" encoding="utf-8"?>
<formControlPr xmlns="http://schemas.microsoft.com/office/spreadsheetml/2009/9/main" objectType="CheckBox" fmlaLink="$AD$185" lockText="1" noThreeD="1"/>
</file>

<file path=xl/ctrlProps/ctrlProp35.xml><?xml version="1.0" encoding="utf-8"?>
<formControlPr xmlns="http://schemas.microsoft.com/office/spreadsheetml/2009/9/main" objectType="CheckBox" fmlaLink="$AD$209" lockText="1" noThreeD="1"/>
</file>

<file path=xl/ctrlProps/ctrlProp36.xml><?xml version="1.0" encoding="utf-8"?>
<formControlPr xmlns="http://schemas.microsoft.com/office/spreadsheetml/2009/9/main" objectType="CheckBox" fmlaLink="$AD$210" lockText="1" noThreeD="1"/>
</file>

<file path=xl/ctrlProps/ctrlProp37.xml><?xml version="1.0" encoding="utf-8"?>
<formControlPr xmlns="http://schemas.microsoft.com/office/spreadsheetml/2009/9/main" objectType="CheckBox" fmlaLink="$AD$225" lockText="1" noThreeD="1"/>
</file>

<file path=xl/ctrlProps/ctrlProp38.xml><?xml version="1.0" encoding="utf-8"?>
<formControlPr xmlns="http://schemas.microsoft.com/office/spreadsheetml/2009/9/main" objectType="CheckBox" fmlaLink="$AD$226" lockText="1" noThreeD="1"/>
</file>

<file path=xl/ctrlProps/ctrlProp39.xml><?xml version="1.0" encoding="utf-8"?>
<formControlPr xmlns="http://schemas.microsoft.com/office/spreadsheetml/2009/9/main" objectType="CheckBox" fmlaLink="$AD$234" lockText="1" noThreeD="1"/>
</file>

<file path=xl/ctrlProps/ctrlProp4.xml><?xml version="1.0" encoding="utf-8"?>
<formControlPr xmlns="http://schemas.microsoft.com/office/spreadsheetml/2009/9/main" objectType="CheckBox" fmlaLink="$AD$56" lockText="1" noThreeD="1"/>
</file>

<file path=xl/ctrlProps/ctrlProp40.xml><?xml version="1.0" encoding="utf-8"?>
<formControlPr xmlns="http://schemas.microsoft.com/office/spreadsheetml/2009/9/main" objectType="CheckBox" fmlaLink="$AD$235" lockText="1" noThreeD="1"/>
</file>

<file path=xl/ctrlProps/ctrlProp41.xml><?xml version="1.0" encoding="utf-8"?>
<formControlPr xmlns="http://schemas.microsoft.com/office/spreadsheetml/2009/9/main" objectType="CheckBox" fmlaLink="$AD$241" lockText="1" noThreeD="1"/>
</file>

<file path=xl/ctrlProps/ctrlProp42.xml><?xml version="1.0" encoding="utf-8"?>
<formControlPr xmlns="http://schemas.microsoft.com/office/spreadsheetml/2009/9/main" objectType="CheckBox" fmlaLink="$AD$242" lockText="1" noThreeD="1"/>
</file>

<file path=xl/ctrlProps/ctrlProp43.xml><?xml version="1.0" encoding="utf-8"?>
<formControlPr xmlns="http://schemas.microsoft.com/office/spreadsheetml/2009/9/main" objectType="CheckBox" fmlaLink="$AD$250" lockText="1" noThreeD="1"/>
</file>

<file path=xl/ctrlProps/ctrlProp44.xml><?xml version="1.0" encoding="utf-8"?>
<formControlPr xmlns="http://schemas.microsoft.com/office/spreadsheetml/2009/9/main" objectType="CheckBox" fmlaLink="$AD$251" lockText="1" noThreeD="1"/>
</file>

<file path=xl/ctrlProps/ctrlProp45.xml><?xml version="1.0" encoding="utf-8"?>
<formControlPr xmlns="http://schemas.microsoft.com/office/spreadsheetml/2009/9/main" objectType="CheckBox" fmlaLink="$AD$259" lockText="1" noThreeD="1"/>
</file>

<file path=xl/ctrlProps/ctrlProp46.xml><?xml version="1.0" encoding="utf-8"?>
<formControlPr xmlns="http://schemas.microsoft.com/office/spreadsheetml/2009/9/main" objectType="CheckBox" fmlaLink="$AD$260" lockText="1" noThreeD="1"/>
</file>

<file path=xl/ctrlProps/ctrlProp47.xml><?xml version="1.0" encoding="utf-8"?>
<formControlPr xmlns="http://schemas.microsoft.com/office/spreadsheetml/2009/9/main" objectType="CheckBox" fmlaLink="$AD$266" lockText="1" noThreeD="1"/>
</file>

<file path=xl/ctrlProps/ctrlProp48.xml><?xml version="1.0" encoding="utf-8"?>
<formControlPr xmlns="http://schemas.microsoft.com/office/spreadsheetml/2009/9/main" objectType="CheckBox" fmlaLink="$AD$267" lockText="1" noThreeD="1"/>
</file>

<file path=xl/ctrlProps/ctrlProp49.xml><?xml version="1.0" encoding="utf-8"?>
<formControlPr xmlns="http://schemas.microsoft.com/office/spreadsheetml/2009/9/main" objectType="CheckBox" fmlaLink="$AD$273" lockText="1" noThreeD="1"/>
</file>

<file path=xl/ctrlProps/ctrlProp5.xml><?xml version="1.0" encoding="utf-8"?>
<formControlPr xmlns="http://schemas.microsoft.com/office/spreadsheetml/2009/9/main" objectType="CheckBox" fmlaLink="$AD$63" lockText="1" noThreeD="1"/>
</file>

<file path=xl/ctrlProps/ctrlProp50.xml><?xml version="1.0" encoding="utf-8"?>
<formControlPr xmlns="http://schemas.microsoft.com/office/spreadsheetml/2009/9/main" objectType="CheckBox" fmlaLink="$AD$274" lockText="1" noThreeD="1"/>
</file>

<file path=xl/ctrlProps/ctrlProp51.xml><?xml version="1.0" encoding="utf-8"?>
<formControlPr xmlns="http://schemas.microsoft.com/office/spreadsheetml/2009/9/main" objectType="CheckBox" fmlaLink="$AD$285" lockText="1" noThreeD="1"/>
</file>

<file path=xl/ctrlProps/ctrlProp52.xml><?xml version="1.0" encoding="utf-8"?>
<formControlPr xmlns="http://schemas.microsoft.com/office/spreadsheetml/2009/9/main" objectType="CheckBox" fmlaLink="$AD$286" lockText="1" noThreeD="1"/>
</file>

<file path=xl/ctrlProps/ctrlProp53.xml><?xml version="1.0" encoding="utf-8"?>
<formControlPr xmlns="http://schemas.microsoft.com/office/spreadsheetml/2009/9/main" objectType="CheckBox" fmlaLink="$AD$292" lockText="1" noThreeD="1"/>
</file>

<file path=xl/ctrlProps/ctrlProp54.xml><?xml version="1.0" encoding="utf-8"?>
<formControlPr xmlns="http://schemas.microsoft.com/office/spreadsheetml/2009/9/main" objectType="CheckBox" fmlaLink="$AD$293" lockText="1" noThreeD="1"/>
</file>

<file path=xl/ctrlProps/ctrlProp55.xml><?xml version="1.0" encoding="utf-8"?>
<formControlPr xmlns="http://schemas.microsoft.com/office/spreadsheetml/2009/9/main" objectType="CheckBox" fmlaLink="$AD$299" lockText="1" noThreeD="1"/>
</file>

<file path=xl/ctrlProps/ctrlProp56.xml><?xml version="1.0" encoding="utf-8"?>
<formControlPr xmlns="http://schemas.microsoft.com/office/spreadsheetml/2009/9/main" objectType="CheckBox" fmlaLink="$AD$300" lockText="1" noThreeD="1"/>
</file>

<file path=xl/ctrlProps/ctrlProp57.xml><?xml version="1.0" encoding="utf-8"?>
<formControlPr xmlns="http://schemas.microsoft.com/office/spreadsheetml/2009/9/main" objectType="CheckBox" fmlaLink="$AD$306" lockText="1" noThreeD="1"/>
</file>

<file path=xl/ctrlProps/ctrlProp58.xml><?xml version="1.0" encoding="utf-8"?>
<formControlPr xmlns="http://schemas.microsoft.com/office/spreadsheetml/2009/9/main" objectType="CheckBox" fmlaLink="$AD$307" lockText="1" noThreeD="1"/>
</file>

<file path=xl/ctrlProps/ctrlProp59.xml><?xml version="1.0" encoding="utf-8"?>
<formControlPr xmlns="http://schemas.microsoft.com/office/spreadsheetml/2009/9/main" objectType="CheckBox" fmlaLink="AD187" lockText="1" noThreeD="1"/>
</file>

<file path=xl/ctrlProps/ctrlProp6.xml><?xml version="1.0" encoding="utf-8"?>
<formControlPr xmlns="http://schemas.microsoft.com/office/spreadsheetml/2009/9/main" objectType="CheckBox" fmlaLink="$AD$64" lockText="1" noThreeD="1"/>
</file>

<file path=xl/ctrlProps/ctrlProp60.xml><?xml version="1.0" encoding="utf-8"?>
<formControlPr xmlns="http://schemas.microsoft.com/office/spreadsheetml/2009/9/main" objectType="CheckBox" fmlaLink="$AD$28" lockText="1" noThreeD="1"/>
</file>

<file path=xl/ctrlProps/ctrlProp61.xml><?xml version="1.0" encoding="utf-8"?>
<formControlPr xmlns="http://schemas.microsoft.com/office/spreadsheetml/2009/9/main" objectType="CheckBox" fmlaLink="$AD$29" lockText="1" noThreeD="1"/>
</file>

<file path=xl/ctrlProps/ctrlProp62.xml><?xml version="1.0" encoding="utf-8"?>
<formControlPr xmlns="http://schemas.microsoft.com/office/spreadsheetml/2009/9/main" objectType="CheckBox" fmlaLink="$AD$30" lockText="1" noThreeD="1"/>
</file>

<file path=xl/ctrlProps/ctrlProp63.xml><?xml version="1.0" encoding="utf-8"?>
<formControlPr xmlns="http://schemas.microsoft.com/office/spreadsheetml/2009/9/main" objectType="CheckBox" fmlaLink="$AD$218" lockText="1" noThreeD="1"/>
</file>

<file path=xl/ctrlProps/ctrlProp64.xml><?xml version="1.0" encoding="utf-8"?>
<formControlPr xmlns="http://schemas.microsoft.com/office/spreadsheetml/2009/9/main" objectType="CheckBox" fmlaLink="$AD$219" lockText="1" noThreeD="1"/>
</file>

<file path=xl/ctrlProps/ctrlProp7.xml><?xml version="1.0" encoding="utf-8"?>
<formControlPr xmlns="http://schemas.microsoft.com/office/spreadsheetml/2009/9/main" objectType="CheckBox" fmlaLink="$AD$71" lockText="1" noThreeD="1"/>
</file>

<file path=xl/ctrlProps/ctrlProp8.xml><?xml version="1.0" encoding="utf-8"?>
<formControlPr xmlns="http://schemas.microsoft.com/office/spreadsheetml/2009/9/main" objectType="CheckBox" fmlaLink="$AD$72" lockText="1" noThreeD="1"/>
</file>

<file path=xl/ctrlProps/ctrlProp9.xml><?xml version="1.0" encoding="utf-8"?>
<formControlPr xmlns="http://schemas.microsoft.com/office/spreadsheetml/2009/9/main" objectType="CheckBox" fmlaLink="$AD$8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28</xdr:col>
      <xdr:colOff>195718</xdr:colOff>
      <xdr:row>6</xdr:row>
      <xdr:rowOff>7718</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0</xdr:colOff>
          <xdr:row>191</xdr:row>
          <xdr:rowOff>0</xdr:rowOff>
        </xdr:from>
        <xdr:to>
          <xdr:col>29</xdr:col>
          <xdr:colOff>0</xdr:colOff>
          <xdr:row>191</xdr:row>
          <xdr:rowOff>388620</xdr:rowOff>
        </xdr:to>
        <xdr:sp macro="" textlink="">
          <xdr:nvSpPr>
            <xdr:cNvPr id="2184" name="Check Box 1160"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192</xdr:row>
          <xdr:rowOff>0</xdr:rowOff>
        </xdr:from>
        <xdr:to>
          <xdr:col>29</xdr:col>
          <xdr:colOff>0</xdr:colOff>
          <xdr:row>193</xdr:row>
          <xdr:rowOff>0</xdr:rowOff>
        </xdr:to>
        <xdr:sp macro="" textlink="">
          <xdr:nvSpPr>
            <xdr:cNvPr id="2188" name="Check Box 1164"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53</xdr:row>
          <xdr:rowOff>175260</xdr:rowOff>
        </xdr:from>
        <xdr:to>
          <xdr:col>29</xdr:col>
          <xdr:colOff>0</xdr:colOff>
          <xdr:row>55</xdr:row>
          <xdr:rowOff>7620</xdr:rowOff>
        </xdr:to>
        <xdr:sp macro="" textlink="">
          <xdr:nvSpPr>
            <xdr:cNvPr id="2351" name="Check Box 1327" hidden="1">
              <a:extLst>
                <a:ext uri="{63B3BB69-23CF-44E3-9099-C40C66FF867C}">
                  <a14:compatExt spid="_x0000_s2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54</xdr:row>
          <xdr:rowOff>190500</xdr:rowOff>
        </xdr:from>
        <xdr:to>
          <xdr:col>29</xdr:col>
          <xdr:colOff>0</xdr:colOff>
          <xdr:row>56</xdr:row>
          <xdr:rowOff>22860</xdr:rowOff>
        </xdr:to>
        <xdr:sp macro="" textlink="">
          <xdr:nvSpPr>
            <xdr:cNvPr id="2352" name="Check Box 1328" hidden="1">
              <a:extLst>
                <a:ext uri="{63B3BB69-23CF-44E3-9099-C40C66FF867C}">
                  <a14:compatExt spid="_x0000_s2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61</xdr:row>
          <xdr:rowOff>160020</xdr:rowOff>
        </xdr:from>
        <xdr:to>
          <xdr:col>29</xdr:col>
          <xdr:colOff>0</xdr:colOff>
          <xdr:row>63</xdr:row>
          <xdr:rowOff>30480</xdr:rowOff>
        </xdr:to>
        <xdr:sp macro="" textlink="">
          <xdr:nvSpPr>
            <xdr:cNvPr id="2355" name="Check Box 1331" hidden="1">
              <a:extLst>
                <a:ext uri="{63B3BB69-23CF-44E3-9099-C40C66FF867C}">
                  <a14:compatExt spid="_x0000_s2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62</xdr:row>
          <xdr:rowOff>175260</xdr:rowOff>
        </xdr:from>
        <xdr:to>
          <xdr:col>29</xdr:col>
          <xdr:colOff>0</xdr:colOff>
          <xdr:row>64</xdr:row>
          <xdr:rowOff>22860</xdr:rowOff>
        </xdr:to>
        <xdr:sp macro="" textlink="">
          <xdr:nvSpPr>
            <xdr:cNvPr id="2356" name="Check Box 1332" hidden="1">
              <a:extLst>
                <a:ext uri="{63B3BB69-23CF-44E3-9099-C40C66FF867C}">
                  <a14:compatExt spid="_x0000_s2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69</xdr:row>
          <xdr:rowOff>182880</xdr:rowOff>
        </xdr:from>
        <xdr:to>
          <xdr:col>29</xdr:col>
          <xdr:colOff>0</xdr:colOff>
          <xdr:row>71</xdr:row>
          <xdr:rowOff>22860</xdr:rowOff>
        </xdr:to>
        <xdr:sp macro="" textlink="">
          <xdr:nvSpPr>
            <xdr:cNvPr id="2357" name="Check Box 1333" hidden="1">
              <a:extLst>
                <a:ext uri="{63B3BB69-23CF-44E3-9099-C40C66FF867C}">
                  <a14:compatExt spid="_x0000_s2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70</xdr:row>
          <xdr:rowOff>182880</xdr:rowOff>
        </xdr:from>
        <xdr:to>
          <xdr:col>28</xdr:col>
          <xdr:colOff>228600</xdr:colOff>
          <xdr:row>72</xdr:row>
          <xdr:rowOff>30480</xdr:rowOff>
        </xdr:to>
        <xdr:sp macro="" textlink="">
          <xdr:nvSpPr>
            <xdr:cNvPr id="2358" name="Check Box 1334" hidden="1">
              <a:extLst>
                <a:ext uri="{63B3BB69-23CF-44E3-9099-C40C66FF867C}">
                  <a14:compatExt spid="_x0000_s2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83</xdr:row>
          <xdr:rowOff>182880</xdr:rowOff>
        </xdr:from>
        <xdr:to>
          <xdr:col>28</xdr:col>
          <xdr:colOff>228600</xdr:colOff>
          <xdr:row>85</xdr:row>
          <xdr:rowOff>38100</xdr:rowOff>
        </xdr:to>
        <xdr:sp macro="" textlink="">
          <xdr:nvSpPr>
            <xdr:cNvPr id="2359" name="Check Box 1335" hidden="1">
              <a:extLst>
                <a:ext uri="{63B3BB69-23CF-44E3-9099-C40C66FF867C}">
                  <a14:compatExt spid="_x0000_s2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84</xdr:row>
          <xdr:rowOff>175260</xdr:rowOff>
        </xdr:from>
        <xdr:to>
          <xdr:col>29</xdr:col>
          <xdr:colOff>0</xdr:colOff>
          <xdr:row>86</xdr:row>
          <xdr:rowOff>38100</xdr:rowOff>
        </xdr:to>
        <xdr:sp macro="" textlink="">
          <xdr:nvSpPr>
            <xdr:cNvPr id="2360" name="Check Box 1336" hidden="1">
              <a:extLst>
                <a:ext uri="{63B3BB69-23CF-44E3-9099-C40C66FF867C}">
                  <a14:compatExt spid="_x0000_s2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92</xdr:row>
          <xdr:rowOff>381000</xdr:rowOff>
        </xdr:from>
        <xdr:to>
          <xdr:col>29</xdr:col>
          <xdr:colOff>0</xdr:colOff>
          <xdr:row>94</xdr:row>
          <xdr:rowOff>30480</xdr:rowOff>
        </xdr:to>
        <xdr:sp macro="" textlink="">
          <xdr:nvSpPr>
            <xdr:cNvPr id="2361" name="Check Box 1337" hidden="1">
              <a:extLst>
                <a:ext uri="{63B3BB69-23CF-44E3-9099-C40C66FF867C}">
                  <a14:compatExt spid="_x0000_s2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93</xdr:row>
          <xdr:rowOff>182880</xdr:rowOff>
        </xdr:from>
        <xdr:to>
          <xdr:col>29</xdr:col>
          <xdr:colOff>0</xdr:colOff>
          <xdr:row>95</xdr:row>
          <xdr:rowOff>30480</xdr:rowOff>
        </xdr:to>
        <xdr:sp macro="" textlink="">
          <xdr:nvSpPr>
            <xdr:cNvPr id="2362" name="Check Box 1338" hidden="1">
              <a:extLst>
                <a:ext uri="{63B3BB69-23CF-44E3-9099-C40C66FF867C}">
                  <a14:compatExt spid="_x0000_s2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102</xdr:row>
          <xdr:rowOff>182880</xdr:rowOff>
        </xdr:from>
        <xdr:to>
          <xdr:col>29</xdr:col>
          <xdr:colOff>0</xdr:colOff>
          <xdr:row>104</xdr:row>
          <xdr:rowOff>22860</xdr:rowOff>
        </xdr:to>
        <xdr:sp macro="" textlink="">
          <xdr:nvSpPr>
            <xdr:cNvPr id="2363" name="Check Box 1339" hidden="1">
              <a:extLst>
                <a:ext uri="{63B3BB69-23CF-44E3-9099-C40C66FF867C}">
                  <a14:compatExt spid="_x0000_s2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103</xdr:row>
          <xdr:rowOff>175260</xdr:rowOff>
        </xdr:from>
        <xdr:to>
          <xdr:col>31</xdr:col>
          <xdr:colOff>22860</xdr:colOff>
          <xdr:row>105</xdr:row>
          <xdr:rowOff>38100</xdr:rowOff>
        </xdr:to>
        <xdr:sp macro="" textlink="">
          <xdr:nvSpPr>
            <xdr:cNvPr id="2364" name="Check Box 1340" hidden="1">
              <a:extLst>
                <a:ext uri="{63B3BB69-23CF-44E3-9099-C40C66FF867C}">
                  <a14:compatExt spid="_x0000_s2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106</xdr:row>
          <xdr:rowOff>76200</xdr:rowOff>
        </xdr:from>
        <xdr:to>
          <xdr:col>28</xdr:col>
          <xdr:colOff>228600</xdr:colOff>
          <xdr:row>106</xdr:row>
          <xdr:rowOff>327660</xdr:rowOff>
        </xdr:to>
        <xdr:sp macro="" textlink="">
          <xdr:nvSpPr>
            <xdr:cNvPr id="2365" name="Check Box 1341" hidden="1">
              <a:extLst>
                <a:ext uri="{63B3BB69-23CF-44E3-9099-C40C66FF867C}">
                  <a14:compatExt spid="_x0000_s2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107</xdr:row>
          <xdr:rowOff>83820</xdr:rowOff>
        </xdr:from>
        <xdr:to>
          <xdr:col>28</xdr:col>
          <xdr:colOff>228600</xdr:colOff>
          <xdr:row>107</xdr:row>
          <xdr:rowOff>350520</xdr:rowOff>
        </xdr:to>
        <xdr:sp macro="" textlink="">
          <xdr:nvSpPr>
            <xdr:cNvPr id="2366" name="Check Box 1342" hidden="1">
              <a:extLst>
                <a:ext uri="{63B3BB69-23CF-44E3-9099-C40C66FF867C}">
                  <a14:compatExt spid="_x0000_s2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111</xdr:row>
          <xdr:rowOff>175260</xdr:rowOff>
        </xdr:from>
        <xdr:to>
          <xdr:col>29</xdr:col>
          <xdr:colOff>0</xdr:colOff>
          <xdr:row>113</xdr:row>
          <xdr:rowOff>7620</xdr:rowOff>
        </xdr:to>
        <xdr:sp macro="" textlink="">
          <xdr:nvSpPr>
            <xdr:cNvPr id="2367" name="Check Box 1343" hidden="1">
              <a:extLst>
                <a:ext uri="{63B3BB69-23CF-44E3-9099-C40C66FF867C}">
                  <a14:compatExt spid="_x0000_s2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112</xdr:row>
          <xdr:rowOff>175260</xdr:rowOff>
        </xdr:from>
        <xdr:to>
          <xdr:col>31</xdr:col>
          <xdr:colOff>22860</xdr:colOff>
          <xdr:row>114</xdr:row>
          <xdr:rowOff>30480</xdr:rowOff>
        </xdr:to>
        <xdr:sp macro="" textlink="">
          <xdr:nvSpPr>
            <xdr:cNvPr id="2368" name="Check Box 1344"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120</xdr:row>
          <xdr:rowOff>373380</xdr:rowOff>
        </xdr:from>
        <xdr:to>
          <xdr:col>29</xdr:col>
          <xdr:colOff>0</xdr:colOff>
          <xdr:row>122</xdr:row>
          <xdr:rowOff>30480</xdr:rowOff>
        </xdr:to>
        <xdr:sp macro="" textlink="">
          <xdr:nvSpPr>
            <xdr:cNvPr id="2369" name="Check Box 1345" hidden="1">
              <a:extLst>
                <a:ext uri="{63B3BB69-23CF-44E3-9099-C40C66FF867C}">
                  <a14:compatExt spid="_x0000_s2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121</xdr:row>
          <xdr:rowOff>182880</xdr:rowOff>
        </xdr:from>
        <xdr:to>
          <xdr:col>29</xdr:col>
          <xdr:colOff>0</xdr:colOff>
          <xdr:row>123</xdr:row>
          <xdr:rowOff>22860</xdr:rowOff>
        </xdr:to>
        <xdr:sp macro="" textlink="">
          <xdr:nvSpPr>
            <xdr:cNvPr id="2370" name="Check Box 1346"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128</xdr:row>
          <xdr:rowOff>373380</xdr:rowOff>
        </xdr:from>
        <xdr:to>
          <xdr:col>28</xdr:col>
          <xdr:colOff>228600</xdr:colOff>
          <xdr:row>130</xdr:row>
          <xdr:rowOff>30480</xdr:rowOff>
        </xdr:to>
        <xdr:sp macro="" textlink="">
          <xdr:nvSpPr>
            <xdr:cNvPr id="2371" name="Check Box 1347"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129</xdr:row>
          <xdr:rowOff>175260</xdr:rowOff>
        </xdr:from>
        <xdr:to>
          <xdr:col>29</xdr:col>
          <xdr:colOff>0</xdr:colOff>
          <xdr:row>131</xdr:row>
          <xdr:rowOff>38100</xdr:rowOff>
        </xdr:to>
        <xdr:sp macro="" textlink="">
          <xdr:nvSpPr>
            <xdr:cNvPr id="2372" name="Check Box 1348"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135</xdr:row>
          <xdr:rowOff>175260</xdr:rowOff>
        </xdr:from>
        <xdr:to>
          <xdr:col>29</xdr:col>
          <xdr:colOff>0</xdr:colOff>
          <xdr:row>137</xdr:row>
          <xdr:rowOff>30480</xdr:rowOff>
        </xdr:to>
        <xdr:sp macro="" textlink="">
          <xdr:nvSpPr>
            <xdr:cNvPr id="2373" name="Check Box 1349" hidden="1">
              <a:extLst>
                <a:ext uri="{63B3BB69-23CF-44E3-9099-C40C66FF867C}">
                  <a14:compatExt spid="_x0000_s2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136</xdr:row>
          <xdr:rowOff>175260</xdr:rowOff>
        </xdr:from>
        <xdr:to>
          <xdr:col>28</xdr:col>
          <xdr:colOff>228600</xdr:colOff>
          <xdr:row>138</xdr:row>
          <xdr:rowOff>38100</xdr:rowOff>
        </xdr:to>
        <xdr:sp macro="" textlink="">
          <xdr:nvSpPr>
            <xdr:cNvPr id="2374" name="Check Box 1350" hidden="1">
              <a:extLst>
                <a:ext uri="{63B3BB69-23CF-44E3-9099-C40C66FF867C}">
                  <a14:compatExt spid="_x0000_s2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146</xdr:row>
          <xdr:rowOff>175260</xdr:rowOff>
        </xdr:from>
        <xdr:to>
          <xdr:col>29</xdr:col>
          <xdr:colOff>0</xdr:colOff>
          <xdr:row>148</xdr:row>
          <xdr:rowOff>30480</xdr:rowOff>
        </xdr:to>
        <xdr:sp macro="" textlink="">
          <xdr:nvSpPr>
            <xdr:cNvPr id="2375" name="Check Box 1351"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147</xdr:row>
          <xdr:rowOff>182880</xdr:rowOff>
        </xdr:from>
        <xdr:to>
          <xdr:col>29</xdr:col>
          <xdr:colOff>0</xdr:colOff>
          <xdr:row>149</xdr:row>
          <xdr:rowOff>22860</xdr:rowOff>
        </xdr:to>
        <xdr:sp macro="" textlink="">
          <xdr:nvSpPr>
            <xdr:cNvPr id="2376" name="Check Box 1352"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156</xdr:row>
          <xdr:rowOff>175260</xdr:rowOff>
        </xdr:from>
        <xdr:to>
          <xdr:col>29</xdr:col>
          <xdr:colOff>0</xdr:colOff>
          <xdr:row>158</xdr:row>
          <xdr:rowOff>30480</xdr:rowOff>
        </xdr:to>
        <xdr:sp macro="" textlink="">
          <xdr:nvSpPr>
            <xdr:cNvPr id="2377" name="Check Box 1353"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157</xdr:row>
          <xdr:rowOff>175260</xdr:rowOff>
        </xdr:from>
        <xdr:to>
          <xdr:col>29</xdr:col>
          <xdr:colOff>0</xdr:colOff>
          <xdr:row>159</xdr:row>
          <xdr:rowOff>30480</xdr:rowOff>
        </xdr:to>
        <xdr:sp macro="" textlink="">
          <xdr:nvSpPr>
            <xdr:cNvPr id="2378" name="Check Box 1354"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165</xdr:row>
          <xdr:rowOff>381000</xdr:rowOff>
        </xdr:from>
        <xdr:to>
          <xdr:col>29</xdr:col>
          <xdr:colOff>0</xdr:colOff>
          <xdr:row>167</xdr:row>
          <xdr:rowOff>30480</xdr:rowOff>
        </xdr:to>
        <xdr:sp macro="" textlink="">
          <xdr:nvSpPr>
            <xdr:cNvPr id="2379" name="Check Box 1355"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166</xdr:row>
          <xdr:rowOff>175260</xdr:rowOff>
        </xdr:from>
        <xdr:to>
          <xdr:col>31</xdr:col>
          <xdr:colOff>22860</xdr:colOff>
          <xdr:row>168</xdr:row>
          <xdr:rowOff>30480</xdr:rowOff>
        </xdr:to>
        <xdr:sp macro="" textlink="">
          <xdr:nvSpPr>
            <xdr:cNvPr id="2380" name="Check Box 1356"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174</xdr:row>
          <xdr:rowOff>373380</xdr:rowOff>
        </xdr:from>
        <xdr:to>
          <xdr:col>31</xdr:col>
          <xdr:colOff>22860</xdr:colOff>
          <xdr:row>176</xdr:row>
          <xdr:rowOff>30480</xdr:rowOff>
        </xdr:to>
        <xdr:sp macro="" textlink="">
          <xdr:nvSpPr>
            <xdr:cNvPr id="2381" name="Check Box 1357"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175</xdr:row>
          <xdr:rowOff>175260</xdr:rowOff>
        </xdr:from>
        <xdr:to>
          <xdr:col>29</xdr:col>
          <xdr:colOff>0</xdr:colOff>
          <xdr:row>177</xdr:row>
          <xdr:rowOff>30480</xdr:rowOff>
        </xdr:to>
        <xdr:sp macro="" textlink="">
          <xdr:nvSpPr>
            <xdr:cNvPr id="2382" name="Check Box 1358"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182</xdr:row>
          <xdr:rowOff>182880</xdr:rowOff>
        </xdr:from>
        <xdr:to>
          <xdr:col>28</xdr:col>
          <xdr:colOff>220980</xdr:colOff>
          <xdr:row>184</xdr:row>
          <xdr:rowOff>30480</xdr:rowOff>
        </xdr:to>
        <xdr:sp macro="" textlink="">
          <xdr:nvSpPr>
            <xdr:cNvPr id="2383" name="Check Box 1359"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183</xdr:row>
          <xdr:rowOff>175260</xdr:rowOff>
        </xdr:from>
        <xdr:to>
          <xdr:col>29</xdr:col>
          <xdr:colOff>0</xdr:colOff>
          <xdr:row>185</xdr:row>
          <xdr:rowOff>30480</xdr:rowOff>
        </xdr:to>
        <xdr:sp macro="" textlink="">
          <xdr:nvSpPr>
            <xdr:cNvPr id="2384" name="Check Box 1360"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207</xdr:row>
          <xdr:rowOff>571500</xdr:rowOff>
        </xdr:from>
        <xdr:to>
          <xdr:col>29</xdr:col>
          <xdr:colOff>0</xdr:colOff>
          <xdr:row>209</xdr:row>
          <xdr:rowOff>30480</xdr:rowOff>
        </xdr:to>
        <xdr:sp macro="" textlink="">
          <xdr:nvSpPr>
            <xdr:cNvPr id="2385" name="Check Box 1361"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208</xdr:row>
          <xdr:rowOff>175260</xdr:rowOff>
        </xdr:from>
        <xdr:to>
          <xdr:col>28</xdr:col>
          <xdr:colOff>228600</xdr:colOff>
          <xdr:row>210</xdr:row>
          <xdr:rowOff>30480</xdr:rowOff>
        </xdr:to>
        <xdr:sp macro="" textlink="">
          <xdr:nvSpPr>
            <xdr:cNvPr id="2386" name="Check Box 1362"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216</xdr:row>
          <xdr:rowOff>213360</xdr:rowOff>
        </xdr:from>
        <xdr:to>
          <xdr:col>29</xdr:col>
          <xdr:colOff>0</xdr:colOff>
          <xdr:row>218</xdr:row>
          <xdr:rowOff>7620</xdr:rowOff>
        </xdr:to>
        <xdr:sp macro="" textlink="">
          <xdr:nvSpPr>
            <xdr:cNvPr id="2387" name="Check Box 1363"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217</xdr:row>
          <xdr:rowOff>175260</xdr:rowOff>
        </xdr:from>
        <xdr:to>
          <xdr:col>29</xdr:col>
          <xdr:colOff>0</xdr:colOff>
          <xdr:row>219</xdr:row>
          <xdr:rowOff>7620</xdr:rowOff>
        </xdr:to>
        <xdr:sp macro="" textlink="">
          <xdr:nvSpPr>
            <xdr:cNvPr id="2388" name="Check Box 1364"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223</xdr:row>
          <xdr:rowOff>213360</xdr:rowOff>
        </xdr:from>
        <xdr:to>
          <xdr:col>31</xdr:col>
          <xdr:colOff>38100</xdr:colOff>
          <xdr:row>225</xdr:row>
          <xdr:rowOff>38100</xdr:rowOff>
        </xdr:to>
        <xdr:sp macro="" textlink="">
          <xdr:nvSpPr>
            <xdr:cNvPr id="2389" name="Check Box 1365"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224</xdr:row>
          <xdr:rowOff>190500</xdr:rowOff>
        </xdr:from>
        <xdr:to>
          <xdr:col>29</xdr:col>
          <xdr:colOff>0</xdr:colOff>
          <xdr:row>226</xdr:row>
          <xdr:rowOff>7620</xdr:rowOff>
        </xdr:to>
        <xdr:sp macro="" textlink="">
          <xdr:nvSpPr>
            <xdr:cNvPr id="2390" name="Check Box 1366"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232</xdr:row>
          <xdr:rowOff>228600</xdr:rowOff>
        </xdr:from>
        <xdr:to>
          <xdr:col>29</xdr:col>
          <xdr:colOff>0</xdr:colOff>
          <xdr:row>234</xdr:row>
          <xdr:rowOff>38100</xdr:rowOff>
        </xdr:to>
        <xdr:sp macro="" textlink="">
          <xdr:nvSpPr>
            <xdr:cNvPr id="2392" name="Check Box 1368"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233</xdr:row>
          <xdr:rowOff>198120</xdr:rowOff>
        </xdr:from>
        <xdr:to>
          <xdr:col>29</xdr:col>
          <xdr:colOff>0</xdr:colOff>
          <xdr:row>235</xdr:row>
          <xdr:rowOff>22860</xdr:rowOff>
        </xdr:to>
        <xdr:sp macro="" textlink="">
          <xdr:nvSpPr>
            <xdr:cNvPr id="2393" name="Check Box 1369"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239</xdr:row>
          <xdr:rowOff>213360</xdr:rowOff>
        </xdr:from>
        <xdr:to>
          <xdr:col>28</xdr:col>
          <xdr:colOff>228600</xdr:colOff>
          <xdr:row>241</xdr:row>
          <xdr:rowOff>30480</xdr:rowOff>
        </xdr:to>
        <xdr:sp macro="" textlink="">
          <xdr:nvSpPr>
            <xdr:cNvPr id="2394" name="Check Box 1370"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240</xdr:row>
          <xdr:rowOff>175260</xdr:rowOff>
        </xdr:from>
        <xdr:to>
          <xdr:col>28</xdr:col>
          <xdr:colOff>220980</xdr:colOff>
          <xdr:row>242</xdr:row>
          <xdr:rowOff>30480</xdr:rowOff>
        </xdr:to>
        <xdr:sp macro="" textlink="">
          <xdr:nvSpPr>
            <xdr:cNvPr id="2395" name="Check Box 1371"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248</xdr:row>
          <xdr:rowOff>373380</xdr:rowOff>
        </xdr:from>
        <xdr:to>
          <xdr:col>29</xdr:col>
          <xdr:colOff>0</xdr:colOff>
          <xdr:row>250</xdr:row>
          <xdr:rowOff>30480</xdr:rowOff>
        </xdr:to>
        <xdr:sp macro="" textlink="">
          <xdr:nvSpPr>
            <xdr:cNvPr id="2396" name="Check Box 1372"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249</xdr:row>
          <xdr:rowOff>182880</xdr:rowOff>
        </xdr:from>
        <xdr:to>
          <xdr:col>29</xdr:col>
          <xdr:colOff>0</xdr:colOff>
          <xdr:row>251</xdr:row>
          <xdr:rowOff>22860</xdr:rowOff>
        </xdr:to>
        <xdr:sp macro="" textlink="">
          <xdr:nvSpPr>
            <xdr:cNvPr id="2397" name="Check Box 1373"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257</xdr:row>
          <xdr:rowOff>784860</xdr:rowOff>
        </xdr:from>
        <xdr:to>
          <xdr:col>29</xdr:col>
          <xdr:colOff>0</xdr:colOff>
          <xdr:row>259</xdr:row>
          <xdr:rowOff>22860</xdr:rowOff>
        </xdr:to>
        <xdr:sp macro="" textlink="">
          <xdr:nvSpPr>
            <xdr:cNvPr id="2400" name="Check Box 1376"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258</xdr:row>
          <xdr:rowOff>160020</xdr:rowOff>
        </xdr:from>
        <xdr:to>
          <xdr:col>31</xdr:col>
          <xdr:colOff>22860</xdr:colOff>
          <xdr:row>260</xdr:row>
          <xdr:rowOff>38100</xdr:rowOff>
        </xdr:to>
        <xdr:sp macro="" textlink="">
          <xdr:nvSpPr>
            <xdr:cNvPr id="2401" name="Check Box 1377"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264</xdr:row>
          <xdr:rowOff>213360</xdr:rowOff>
        </xdr:from>
        <xdr:to>
          <xdr:col>29</xdr:col>
          <xdr:colOff>0</xdr:colOff>
          <xdr:row>266</xdr:row>
          <xdr:rowOff>7620</xdr:rowOff>
        </xdr:to>
        <xdr:sp macro="" textlink="">
          <xdr:nvSpPr>
            <xdr:cNvPr id="2402" name="Check Box 1378"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265</xdr:row>
          <xdr:rowOff>175260</xdr:rowOff>
        </xdr:from>
        <xdr:to>
          <xdr:col>28</xdr:col>
          <xdr:colOff>228600</xdr:colOff>
          <xdr:row>267</xdr:row>
          <xdr:rowOff>30480</xdr:rowOff>
        </xdr:to>
        <xdr:sp macro="" textlink="">
          <xdr:nvSpPr>
            <xdr:cNvPr id="2403" name="Check Box 1379"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271</xdr:row>
          <xdr:rowOff>213360</xdr:rowOff>
        </xdr:from>
        <xdr:to>
          <xdr:col>31</xdr:col>
          <xdr:colOff>22860</xdr:colOff>
          <xdr:row>273</xdr:row>
          <xdr:rowOff>7620</xdr:rowOff>
        </xdr:to>
        <xdr:sp macro="" textlink="">
          <xdr:nvSpPr>
            <xdr:cNvPr id="2404" name="Check Box 1380"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272</xdr:row>
          <xdr:rowOff>175260</xdr:rowOff>
        </xdr:from>
        <xdr:to>
          <xdr:col>31</xdr:col>
          <xdr:colOff>22860</xdr:colOff>
          <xdr:row>274</xdr:row>
          <xdr:rowOff>30480</xdr:rowOff>
        </xdr:to>
        <xdr:sp macro="" textlink="">
          <xdr:nvSpPr>
            <xdr:cNvPr id="2405" name="Check Box 1381"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283</xdr:row>
          <xdr:rowOff>213360</xdr:rowOff>
        </xdr:from>
        <xdr:to>
          <xdr:col>29</xdr:col>
          <xdr:colOff>0</xdr:colOff>
          <xdr:row>285</xdr:row>
          <xdr:rowOff>30480</xdr:rowOff>
        </xdr:to>
        <xdr:sp macro="" textlink="">
          <xdr:nvSpPr>
            <xdr:cNvPr id="2406" name="Check Box 1382"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284</xdr:row>
          <xdr:rowOff>182880</xdr:rowOff>
        </xdr:from>
        <xdr:to>
          <xdr:col>31</xdr:col>
          <xdr:colOff>22860</xdr:colOff>
          <xdr:row>286</xdr:row>
          <xdr:rowOff>22860</xdr:rowOff>
        </xdr:to>
        <xdr:sp macro="" textlink="">
          <xdr:nvSpPr>
            <xdr:cNvPr id="2407" name="Check Box 1383"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290</xdr:row>
          <xdr:rowOff>213360</xdr:rowOff>
        </xdr:from>
        <xdr:to>
          <xdr:col>29</xdr:col>
          <xdr:colOff>0</xdr:colOff>
          <xdr:row>292</xdr:row>
          <xdr:rowOff>22860</xdr:rowOff>
        </xdr:to>
        <xdr:sp macro="" textlink="">
          <xdr:nvSpPr>
            <xdr:cNvPr id="2408" name="Check Box 1384"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291</xdr:row>
          <xdr:rowOff>182880</xdr:rowOff>
        </xdr:from>
        <xdr:to>
          <xdr:col>29</xdr:col>
          <xdr:colOff>0</xdr:colOff>
          <xdr:row>293</xdr:row>
          <xdr:rowOff>30480</xdr:rowOff>
        </xdr:to>
        <xdr:sp macro="" textlink="">
          <xdr:nvSpPr>
            <xdr:cNvPr id="2409" name="Check Box 1385"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297</xdr:row>
          <xdr:rowOff>381000</xdr:rowOff>
        </xdr:from>
        <xdr:to>
          <xdr:col>29</xdr:col>
          <xdr:colOff>0</xdr:colOff>
          <xdr:row>299</xdr:row>
          <xdr:rowOff>30480</xdr:rowOff>
        </xdr:to>
        <xdr:sp macro="" textlink="">
          <xdr:nvSpPr>
            <xdr:cNvPr id="2410" name="Check Box 1386"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298</xdr:row>
          <xdr:rowOff>175260</xdr:rowOff>
        </xdr:from>
        <xdr:to>
          <xdr:col>29</xdr:col>
          <xdr:colOff>0</xdr:colOff>
          <xdr:row>300</xdr:row>
          <xdr:rowOff>30480</xdr:rowOff>
        </xdr:to>
        <xdr:sp macro="" textlink="">
          <xdr:nvSpPr>
            <xdr:cNvPr id="2411" name="Check Box 1387"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304</xdr:row>
          <xdr:rowOff>213360</xdr:rowOff>
        </xdr:from>
        <xdr:to>
          <xdr:col>31</xdr:col>
          <xdr:colOff>30480</xdr:colOff>
          <xdr:row>306</xdr:row>
          <xdr:rowOff>7620</xdr:rowOff>
        </xdr:to>
        <xdr:sp macro="" textlink="">
          <xdr:nvSpPr>
            <xdr:cNvPr id="2412" name="Check Box 1388"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305</xdr:row>
          <xdr:rowOff>182880</xdr:rowOff>
        </xdr:from>
        <xdr:to>
          <xdr:col>31</xdr:col>
          <xdr:colOff>22860</xdr:colOff>
          <xdr:row>307</xdr:row>
          <xdr:rowOff>22860</xdr:rowOff>
        </xdr:to>
        <xdr:sp macro="" textlink="">
          <xdr:nvSpPr>
            <xdr:cNvPr id="2413" name="Check Box 1389"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186</xdr:row>
          <xdr:rowOff>0</xdr:rowOff>
        </xdr:from>
        <xdr:to>
          <xdr:col>29</xdr:col>
          <xdr:colOff>0</xdr:colOff>
          <xdr:row>187</xdr:row>
          <xdr:rowOff>0</xdr:rowOff>
        </xdr:to>
        <xdr:sp macro="" textlink="">
          <xdr:nvSpPr>
            <xdr:cNvPr id="2414" name="Check Box 1390"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26</xdr:row>
          <xdr:rowOff>182880</xdr:rowOff>
        </xdr:from>
        <xdr:to>
          <xdr:col>29</xdr:col>
          <xdr:colOff>0</xdr:colOff>
          <xdr:row>28</xdr:row>
          <xdr:rowOff>22860</xdr:rowOff>
        </xdr:to>
        <xdr:sp macro="" textlink="">
          <xdr:nvSpPr>
            <xdr:cNvPr id="2430" name="Check Box 1406" hidden="1">
              <a:extLst>
                <a:ext uri="{63B3BB69-23CF-44E3-9099-C40C66FF867C}">
                  <a14:compatExt spid="_x0000_s2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27</xdr:row>
          <xdr:rowOff>175260</xdr:rowOff>
        </xdr:from>
        <xdr:to>
          <xdr:col>31</xdr:col>
          <xdr:colOff>7620</xdr:colOff>
          <xdr:row>29</xdr:row>
          <xdr:rowOff>22860</xdr:rowOff>
        </xdr:to>
        <xdr:sp macro="" textlink="">
          <xdr:nvSpPr>
            <xdr:cNvPr id="2431" name="Check Box 1407" hidden="1">
              <a:extLst>
                <a:ext uri="{63B3BB69-23CF-44E3-9099-C40C66FF867C}">
                  <a14:compatExt spid="_x0000_s2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xdr:row>
          <xdr:rowOff>175260</xdr:rowOff>
        </xdr:from>
        <xdr:to>
          <xdr:col>29</xdr:col>
          <xdr:colOff>0</xdr:colOff>
          <xdr:row>30</xdr:row>
          <xdr:rowOff>7620</xdr:rowOff>
        </xdr:to>
        <xdr:sp macro="" textlink="">
          <xdr:nvSpPr>
            <xdr:cNvPr id="2432" name="Check Box 1408" hidden="1">
              <a:extLst>
                <a:ext uri="{63B3BB69-23CF-44E3-9099-C40C66FF867C}">
                  <a14:compatExt spid="_x0000_s243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hyperlink" Target="https://efre-bw.de/wp-content/uploads/Regelungen-und-Hilfestellungen-zu-Informations-und-Kommunikationspflichten_Stand03.07.2018.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2:AQ676"/>
  <sheetViews>
    <sheetView showGridLines="0" tabSelected="1" zoomScaleNormal="100" zoomScaleSheetLayoutView="100" workbookViewId="0">
      <selection activeCell="D10" activeCellId="1" sqref="D10 D10"/>
    </sheetView>
  </sheetViews>
  <sheetFormatPr baseColWidth="10" defaultColWidth="10.69921875" defaultRowHeight="13.8" x14ac:dyDescent="0.25"/>
  <cols>
    <col min="1" max="3" width="3.09765625" style="1" customWidth="1"/>
    <col min="4" max="5" width="3.3984375" style="1" customWidth="1"/>
    <col min="6" max="6" width="3.09765625" style="1" customWidth="1"/>
    <col min="7" max="7" width="4.09765625" style="1" customWidth="1"/>
    <col min="8" max="8" width="3.5" style="1" customWidth="1"/>
    <col min="9" max="9" width="3.69921875" style="1" customWidth="1"/>
    <col min="10" max="10" width="2.3984375" style="1" customWidth="1"/>
    <col min="11" max="11" width="3.09765625" style="1" hidden="1" customWidth="1"/>
    <col min="12" max="12" width="3.8984375" style="1" customWidth="1"/>
    <col min="13" max="15" width="3.09765625" style="1" customWidth="1"/>
    <col min="16" max="16" width="2.8984375" style="1" customWidth="1"/>
    <col min="17" max="20" width="3.09765625" style="1" customWidth="1"/>
    <col min="21" max="21" width="3" style="1" customWidth="1"/>
    <col min="22" max="23" width="3.09765625" style="1" customWidth="1"/>
    <col min="24" max="24" width="2.69921875" style="1" customWidth="1"/>
    <col min="25" max="25" width="3.5" style="1" customWidth="1"/>
    <col min="26" max="28" width="3.09765625" style="1" customWidth="1"/>
    <col min="29" max="29" width="3.09765625" style="2" customWidth="1"/>
    <col min="30" max="30" width="10.69921875" style="88" hidden="1" customWidth="1"/>
    <col min="31" max="31" width="10.69921875" style="1" hidden="1" customWidth="1"/>
    <col min="32" max="32" width="10.69921875" style="88" customWidth="1"/>
    <col min="33" max="44" width="10.69921875" style="1" customWidth="1"/>
    <col min="45" max="16384" width="10.69921875" style="1"/>
  </cols>
  <sheetData>
    <row r="2" spans="1:32" ht="14.25" x14ac:dyDescent="0.2">
      <c r="AD2" s="95"/>
    </row>
    <row r="3" spans="1:32" ht="14.25" x14ac:dyDescent="0.2">
      <c r="AD3" s="96"/>
    </row>
    <row r="4" spans="1:32" ht="14.25" x14ac:dyDescent="0.2">
      <c r="AD4" s="96"/>
    </row>
    <row r="5" spans="1:32" ht="14.25" x14ac:dyDescent="0.2">
      <c r="AD5" s="96"/>
    </row>
    <row r="6" spans="1:32" ht="14.25" x14ac:dyDescent="0.2">
      <c r="AD6" s="96"/>
    </row>
    <row r="7" spans="1:32" ht="14.25" x14ac:dyDescent="0.2">
      <c r="AD7" s="96"/>
    </row>
    <row r="8" spans="1:32" ht="15.6" x14ac:dyDescent="0.25">
      <c r="A8" s="235" t="s">
        <v>0</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row>
    <row r="9" spans="1:32" ht="15.75" x14ac:dyDescent="0.2">
      <c r="A9" s="237" t="s">
        <v>28</v>
      </c>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row>
    <row r="10" spans="1:32" ht="15"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t="s">
        <v>84</v>
      </c>
    </row>
    <row r="11" spans="1:32" ht="80.25" customHeight="1" x14ac:dyDescent="0.25">
      <c r="A11" s="236" t="s">
        <v>123</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row>
    <row r="12" spans="1:32" ht="21" customHeight="1" x14ac:dyDescent="0.25">
      <c r="A12" s="238" t="s">
        <v>27</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row>
    <row r="13" spans="1:32" s="5" customFormat="1" ht="126" customHeight="1" x14ac:dyDescent="0.25">
      <c r="A13" s="245" t="s">
        <v>1</v>
      </c>
      <c r="B13" s="246"/>
      <c r="C13" s="246"/>
      <c r="D13" s="249" t="s">
        <v>68</v>
      </c>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50"/>
      <c r="AD13" s="89"/>
      <c r="AF13" s="89"/>
    </row>
    <row r="14" spans="1:32" s="5" customFormat="1" ht="175.5" customHeight="1" x14ac:dyDescent="0.25">
      <c r="A14" s="247"/>
      <c r="B14" s="248"/>
      <c r="C14" s="248"/>
      <c r="D14" s="251" t="s">
        <v>70</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52"/>
      <c r="AD14" s="89"/>
      <c r="AF14" s="89"/>
    </row>
    <row r="15" spans="1:32" ht="47.25" customHeight="1" x14ac:dyDescent="0.25">
      <c r="A15" s="239" t="s">
        <v>115</v>
      </c>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row>
    <row r="16" spans="1:32" s="6" customFormat="1" ht="31.5" customHeight="1" x14ac:dyDescent="0.2">
      <c r="A16" s="240"/>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2"/>
      <c r="AD16" s="90"/>
      <c r="AF16" s="90"/>
    </row>
    <row r="17" spans="1:32" s="6" customFormat="1" ht="31.5" customHeight="1" x14ac:dyDescent="0.25">
      <c r="A17" s="243" t="s">
        <v>23</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90"/>
      <c r="AF17" s="90"/>
    </row>
    <row r="18" spans="1:32" s="6" customFormat="1" ht="31.5" customHeight="1" x14ac:dyDescent="0.2">
      <c r="A18" s="146"/>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8"/>
      <c r="AD18" s="90"/>
      <c r="AF18" s="90"/>
    </row>
    <row r="19" spans="1:32" ht="47.25" customHeight="1" x14ac:dyDescent="0.25">
      <c r="A19" s="244" t="s">
        <v>81</v>
      </c>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row>
    <row r="20" spans="1:32" ht="31.5" customHeight="1" x14ac:dyDescent="0.2">
      <c r="A20" s="146"/>
      <c r="B20" s="147"/>
      <c r="C20" s="147"/>
      <c r="D20" s="147"/>
      <c r="E20" s="147"/>
      <c r="F20" s="147"/>
      <c r="G20" s="147"/>
      <c r="H20" s="148"/>
      <c r="I20" s="7"/>
      <c r="J20" s="146"/>
      <c r="K20" s="147"/>
      <c r="L20" s="147"/>
      <c r="M20" s="147"/>
      <c r="N20" s="147"/>
      <c r="O20" s="147"/>
      <c r="P20" s="147"/>
      <c r="Q20" s="147"/>
      <c r="R20" s="148"/>
      <c r="S20" s="8"/>
      <c r="T20" s="223"/>
      <c r="U20" s="224"/>
      <c r="V20" s="224"/>
      <c r="W20" s="224"/>
      <c r="X20" s="224"/>
      <c r="Y20" s="224"/>
      <c r="Z20" s="224"/>
      <c r="AA20" s="224"/>
      <c r="AB20" s="224"/>
      <c r="AC20" s="225"/>
    </row>
    <row r="21" spans="1:32" ht="31.5" customHeight="1" x14ac:dyDescent="0.2">
      <c r="A21" s="226" t="s">
        <v>82</v>
      </c>
      <c r="B21" s="227"/>
      <c r="C21" s="227"/>
      <c r="D21" s="227"/>
      <c r="E21" s="227"/>
      <c r="F21" s="227"/>
      <c r="G21" s="227"/>
      <c r="H21" s="227"/>
      <c r="I21" s="9"/>
      <c r="J21" s="72" t="s">
        <v>2</v>
      </c>
      <c r="K21" s="72"/>
      <c r="L21" s="72"/>
      <c r="M21" s="72"/>
      <c r="N21" s="72"/>
      <c r="O21" s="72"/>
      <c r="P21" s="72"/>
      <c r="Q21" s="73"/>
      <c r="R21" s="65"/>
      <c r="S21" s="65"/>
      <c r="T21" s="65" t="s">
        <v>3</v>
      </c>
    </row>
    <row r="23" spans="1:32" ht="18" customHeight="1" x14ac:dyDescent="0.25">
      <c r="A23" s="222" t="s">
        <v>17</v>
      </c>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row>
    <row r="24" spans="1:32" ht="15.75" customHeight="1" x14ac:dyDescent="0.2"/>
    <row r="25" spans="1:32" ht="86.25" customHeight="1" x14ac:dyDescent="0.25">
      <c r="A25" s="180" t="s">
        <v>1</v>
      </c>
      <c r="B25" s="181"/>
      <c r="C25" s="181"/>
      <c r="D25" s="182" t="s">
        <v>71</v>
      </c>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3"/>
    </row>
    <row r="26" spans="1:32" ht="15.75" customHeight="1" x14ac:dyDescent="0.2"/>
    <row r="27" spans="1:32" ht="15.75" customHeight="1" x14ac:dyDescent="0.25">
      <c r="A27" s="199" t="s">
        <v>85</v>
      </c>
      <c r="B27" s="199"/>
      <c r="C27" s="199"/>
      <c r="D27" s="199"/>
      <c r="E27" s="199"/>
      <c r="F27" s="199"/>
      <c r="G27" s="199"/>
      <c r="H27" s="199"/>
      <c r="I27" s="199"/>
      <c r="J27" s="199"/>
      <c r="K27" s="199"/>
      <c r="L27" s="199"/>
      <c r="M27" s="199"/>
      <c r="N27" s="199"/>
      <c r="O27" s="199"/>
      <c r="P27" s="199"/>
      <c r="Q27" s="199"/>
      <c r="R27" s="199"/>
      <c r="S27" s="199"/>
      <c r="T27" s="199"/>
      <c r="U27" s="199"/>
      <c r="V27" s="199"/>
      <c r="W27" s="199"/>
      <c r="X27" s="101"/>
      <c r="Y27" s="105"/>
      <c r="Z27" s="105"/>
      <c r="AA27" s="253" t="s">
        <v>86</v>
      </c>
      <c r="AB27" s="253"/>
    </row>
    <row r="28" spans="1:32" ht="15.75" customHeight="1" x14ac:dyDescent="0.2">
      <c r="A28" s="106" t="s">
        <v>87</v>
      </c>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8"/>
      <c r="Z28" s="108"/>
      <c r="AA28" s="131" t="s">
        <v>88</v>
      </c>
      <c r="AB28" s="131"/>
      <c r="AC28" s="109"/>
      <c r="AD28" s="88" t="b">
        <v>0</v>
      </c>
      <c r="AE28" s="1">
        <f>IF(AD28=TRUE,1,0)</f>
        <v>0</v>
      </c>
    </row>
    <row r="29" spans="1:32" ht="15.75" customHeight="1" x14ac:dyDescent="0.2">
      <c r="A29" s="106" t="s">
        <v>89</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8"/>
      <c r="Z29" s="108"/>
      <c r="AA29" s="131" t="s">
        <v>90</v>
      </c>
      <c r="AB29" s="131"/>
      <c r="AC29" s="109"/>
      <c r="AD29" s="88" t="b">
        <v>0</v>
      </c>
      <c r="AE29" s="1">
        <f>IF(AD29=TRUE,1,0)</f>
        <v>0</v>
      </c>
    </row>
    <row r="30" spans="1:32" ht="15.75" customHeight="1" x14ac:dyDescent="0.2">
      <c r="A30" s="126" t="s">
        <v>91</v>
      </c>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8"/>
      <c r="Z30" s="129"/>
      <c r="AA30" s="131" t="s">
        <v>88</v>
      </c>
      <c r="AB30" s="131"/>
      <c r="AC30" s="109"/>
      <c r="AD30" s="88" t="b">
        <v>0</v>
      </c>
      <c r="AE30" s="1">
        <f>IF(AD30=TRUE,1,0)</f>
        <v>0</v>
      </c>
    </row>
    <row r="31" spans="1:32" ht="21" customHeight="1" x14ac:dyDescent="0.2">
      <c r="A31" s="132" t="str">
        <f>IF(AE31&gt;1, "Bitte widersprüchliche Eingabe korrigieren","")</f>
        <v/>
      </c>
      <c r="B31" s="133"/>
      <c r="C31" s="133"/>
      <c r="D31" s="133"/>
      <c r="E31" s="133"/>
      <c r="F31" s="133"/>
      <c r="G31" s="133"/>
      <c r="H31" s="133"/>
      <c r="I31" s="133"/>
      <c r="J31" s="133"/>
      <c r="K31" s="7"/>
      <c r="L31" s="7"/>
      <c r="M31" s="7"/>
      <c r="N31" s="110"/>
      <c r="O31" s="110"/>
      <c r="P31" s="110"/>
      <c r="Q31" s="110"/>
      <c r="R31" s="110"/>
      <c r="S31" s="110"/>
      <c r="T31" s="110"/>
      <c r="U31" s="110"/>
      <c r="V31" s="110"/>
      <c r="W31" s="110"/>
      <c r="X31" s="110"/>
      <c r="Y31" s="110"/>
      <c r="Z31" s="110"/>
      <c r="AA31" s="111"/>
      <c r="AB31" s="111"/>
      <c r="AC31" s="112"/>
      <c r="AE31" s="1">
        <f>SUM(AE28:AE30)</f>
        <v>0</v>
      </c>
    </row>
    <row r="32" spans="1:32" ht="15.75" customHeight="1" x14ac:dyDescent="0.2">
      <c r="Y32" s="231" t="s">
        <v>108</v>
      </c>
      <c r="Z32" s="232"/>
      <c r="AA32" s="232"/>
      <c r="AB32" s="232"/>
      <c r="AC32" s="233"/>
    </row>
    <row r="33" spans="1:33" ht="54.75" customHeight="1" x14ac:dyDescent="0.25">
      <c r="A33" s="163" t="s">
        <v>138</v>
      </c>
      <c r="B33" s="164"/>
      <c r="C33" s="164"/>
      <c r="D33" s="164"/>
      <c r="E33" s="164"/>
      <c r="F33" s="164"/>
      <c r="G33" s="164"/>
      <c r="H33" s="164"/>
      <c r="I33" s="164"/>
      <c r="J33" s="164"/>
      <c r="K33" s="164"/>
      <c r="L33" s="164"/>
      <c r="M33" s="164"/>
      <c r="N33" s="164"/>
      <c r="O33" s="164"/>
      <c r="P33" s="164"/>
      <c r="Q33" s="164"/>
      <c r="R33" s="164"/>
      <c r="S33" s="164"/>
      <c r="T33" s="164"/>
      <c r="U33" s="164"/>
      <c r="V33" s="164"/>
      <c r="W33" s="164"/>
      <c r="X33" s="165"/>
      <c r="Y33" s="166"/>
      <c r="Z33" s="167"/>
      <c r="AA33" s="167"/>
      <c r="AB33" s="167"/>
      <c r="AC33" s="168"/>
      <c r="AF33" s="130"/>
      <c r="AG33" s="14"/>
    </row>
    <row r="34" spans="1:33" ht="15.75" customHeight="1" x14ac:dyDescent="0.2"/>
    <row r="35" spans="1:33" ht="31.5" customHeight="1" x14ac:dyDescent="0.25">
      <c r="A35" s="234" t="s">
        <v>93</v>
      </c>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row>
    <row r="36" spans="1:33" ht="31.5" customHeight="1" x14ac:dyDescent="0.2">
      <c r="A36" s="146"/>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8"/>
    </row>
    <row r="37" spans="1:33" ht="15.75" customHeight="1" x14ac:dyDescent="0.25"/>
    <row r="38" spans="1:33" ht="15.75" customHeight="1" x14ac:dyDescent="0.25">
      <c r="A38" s="149" t="s">
        <v>94</v>
      </c>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row>
    <row r="39" spans="1:33" ht="176.25" customHeight="1" x14ac:dyDescent="0.25">
      <c r="A39" s="134" t="s">
        <v>92</v>
      </c>
      <c r="B39" s="135"/>
      <c r="C39" s="135"/>
      <c r="D39" s="135"/>
      <c r="E39" s="135"/>
      <c r="F39" s="135"/>
      <c r="G39" s="136"/>
      <c r="H39" s="164" t="s">
        <v>136</v>
      </c>
      <c r="I39" s="164"/>
      <c r="J39" s="164"/>
      <c r="K39" s="164"/>
      <c r="L39" s="164"/>
      <c r="M39" s="164"/>
      <c r="N39" s="164"/>
      <c r="O39" s="164"/>
      <c r="P39" s="164"/>
      <c r="Q39" s="164"/>
      <c r="R39" s="164"/>
      <c r="S39" s="164"/>
      <c r="T39" s="164"/>
      <c r="U39" s="164"/>
      <c r="V39" s="164"/>
      <c r="W39" s="164"/>
      <c r="X39" s="164"/>
      <c r="Y39" s="164"/>
      <c r="Z39" s="164"/>
      <c r="AA39" s="164"/>
      <c r="AB39" s="164"/>
      <c r="AC39" s="165"/>
    </row>
    <row r="40" spans="1:33" ht="31.5" customHeight="1" x14ac:dyDescent="0.25">
      <c r="A40" s="134" t="s">
        <v>109</v>
      </c>
      <c r="B40" s="135"/>
      <c r="C40" s="135"/>
      <c r="D40" s="135"/>
      <c r="E40" s="135"/>
      <c r="F40" s="135"/>
      <c r="G40" s="136"/>
      <c r="H40" s="135" t="s">
        <v>114</v>
      </c>
      <c r="I40" s="135"/>
      <c r="J40" s="135"/>
      <c r="K40" s="135"/>
      <c r="L40" s="135"/>
      <c r="M40" s="135"/>
      <c r="N40" s="135"/>
      <c r="O40" s="135"/>
      <c r="P40" s="135"/>
      <c r="Q40" s="135"/>
      <c r="R40" s="135"/>
      <c r="S40" s="135"/>
      <c r="T40" s="135"/>
      <c r="U40" s="135"/>
      <c r="V40" s="135"/>
      <c r="W40" s="135"/>
      <c r="X40" s="135"/>
      <c r="Y40" s="135"/>
      <c r="Z40" s="135"/>
      <c r="AA40" s="135"/>
      <c r="AB40" s="135"/>
      <c r="AC40" s="136"/>
    </row>
    <row r="41" spans="1:33" ht="15.75" customHeight="1" x14ac:dyDescent="0.25"/>
    <row r="42" spans="1:33" ht="15.75" customHeight="1" x14ac:dyDescent="0.25">
      <c r="A42" s="12"/>
      <c r="B42" s="12"/>
      <c r="C42" s="12"/>
      <c r="D42" s="12"/>
      <c r="E42" s="12"/>
      <c r="F42" s="12"/>
      <c r="G42" s="12"/>
      <c r="H42" s="102"/>
      <c r="I42" s="102"/>
      <c r="J42" s="102"/>
      <c r="K42" s="102"/>
      <c r="L42" s="102"/>
      <c r="M42" s="102"/>
      <c r="N42" s="102"/>
      <c r="O42" s="102"/>
      <c r="P42" s="102"/>
      <c r="Q42" s="102"/>
      <c r="R42" s="102"/>
      <c r="S42" s="102"/>
      <c r="T42" s="102"/>
      <c r="U42" s="102"/>
      <c r="V42" s="102"/>
      <c r="W42" s="102"/>
      <c r="X42" s="102"/>
      <c r="Y42" s="102"/>
      <c r="Z42" s="102"/>
      <c r="AA42" s="102"/>
      <c r="AB42" s="102"/>
      <c r="AC42" s="102"/>
    </row>
    <row r="43" spans="1:33" ht="24.75" customHeight="1" x14ac:dyDescent="0.25">
      <c r="A43" s="184" t="s">
        <v>4</v>
      </c>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row>
    <row r="44" spans="1:33" ht="15" customHeight="1" x14ac:dyDescent="0.25"/>
    <row r="45" spans="1:33" ht="18" customHeight="1" x14ac:dyDescent="0.25">
      <c r="A45" s="261" t="s">
        <v>5</v>
      </c>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row>
    <row r="46" spans="1:33" ht="15.75" customHeight="1" x14ac:dyDescent="0.25">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row>
    <row r="47" spans="1:33" ht="78.75" customHeight="1" x14ac:dyDescent="0.25">
      <c r="A47" s="180" t="s">
        <v>1</v>
      </c>
      <c r="B47" s="181"/>
      <c r="C47" s="181"/>
      <c r="D47" s="182" t="s">
        <v>56</v>
      </c>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3"/>
    </row>
    <row r="48" spans="1:33" ht="15.75" customHeight="1" x14ac:dyDescent="0.25">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row>
    <row r="49" spans="1:30" ht="18" customHeight="1" x14ac:dyDescent="0.3">
      <c r="A49" s="262" t="s">
        <v>6</v>
      </c>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row>
    <row r="50" spans="1:30" ht="15.75" customHeight="1" x14ac:dyDescent="0.25"/>
    <row r="51" spans="1:30" ht="15.75" customHeight="1" x14ac:dyDescent="0.25">
      <c r="A51" s="13" t="s">
        <v>95</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row>
    <row r="52" spans="1:30" ht="15.75" customHeight="1" x14ac:dyDescent="0.25"/>
    <row r="53" spans="1:30" ht="15.75" customHeight="1" x14ac:dyDescent="0.25">
      <c r="A53" s="260" t="s">
        <v>18</v>
      </c>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row>
    <row r="54" spans="1:30" ht="15.75" customHeight="1" x14ac:dyDescent="0.25"/>
    <row r="55" spans="1:30" ht="15.75" customHeight="1" x14ac:dyDescent="0.25">
      <c r="A55" s="27" t="s">
        <v>57</v>
      </c>
      <c r="B55" s="28"/>
      <c r="C55" s="29"/>
      <c r="D55" s="29"/>
      <c r="E55" s="29"/>
      <c r="F55" s="29"/>
      <c r="G55" s="29"/>
      <c r="H55" s="29"/>
      <c r="I55" s="29"/>
      <c r="J55" s="29"/>
      <c r="K55" s="29"/>
      <c r="L55" s="29"/>
      <c r="M55" s="29"/>
      <c r="N55" s="29"/>
      <c r="O55" s="29"/>
      <c r="P55" s="29"/>
      <c r="Q55" s="29"/>
      <c r="R55" s="29"/>
      <c r="S55" s="29"/>
      <c r="T55" s="29"/>
      <c r="U55" s="29"/>
      <c r="V55" s="29"/>
      <c r="W55" s="29"/>
      <c r="X55" s="29"/>
      <c r="Y55" s="30"/>
      <c r="Z55" s="30"/>
      <c r="AA55" s="139" t="s">
        <v>13</v>
      </c>
      <c r="AB55" s="188"/>
      <c r="AC55" s="11"/>
      <c r="AD55" s="88" t="b">
        <v>0</v>
      </c>
    </row>
    <row r="56" spans="1:30" ht="15.75" customHeight="1" x14ac:dyDescent="0.25">
      <c r="A56" s="255" t="str">
        <f>IF(AND(AD55=TRUE,AD56=TRUE),"Bitte widersprüchliche Eingabe korrigieren","")</f>
        <v/>
      </c>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157" t="s">
        <v>12</v>
      </c>
      <c r="AB56" s="221"/>
      <c r="AC56" s="11"/>
      <c r="AD56" s="88" t="b">
        <v>0</v>
      </c>
    </row>
    <row r="57" spans="1:30" ht="47.25" customHeight="1" x14ac:dyDescent="0.25">
      <c r="A57" s="189" t="s">
        <v>60</v>
      </c>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1"/>
    </row>
    <row r="58" spans="1:30" ht="15.75" customHeight="1" x14ac:dyDescent="0.25">
      <c r="A58" s="34" t="s">
        <v>31</v>
      </c>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192" t="s">
        <v>8</v>
      </c>
      <c r="AB58" s="192"/>
      <c r="AC58" s="193"/>
    </row>
    <row r="59" spans="1:30" ht="31.5" customHeight="1" x14ac:dyDescent="0.25">
      <c r="A59" s="146"/>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8"/>
      <c r="AA59" s="166"/>
      <c r="AB59" s="167"/>
      <c r="AC59" s="168"/>
    </row>
    <row r="60" spans="1:30" ht="15.75" customHeight="1" x14ac:dyDescent="0.25"/>
    <row r="61" spans="1:30" ht="15.75" customHeight="1" x14ac:dyDescent="0.25">
      <c r="A61" s="25" t="s">
        <v>96</v>
      </c>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row>
    <row r="62" spans="1:30" ht="15.75" customHeight="1" x14ac:dyDescent="0.25"/>
    <row r="63" spans="1:30" ht="15.75" customHeight="1" x14ac:dyDescent="0.25">
      <c r="A63" s="27" t="s">
        <v>57</v>
      </c>
      <c r="B63" s="28"/>
      <c r="C63" s="29"/>
      <c r="D63" s="29"/>
      <c r="E63" s="29"/>
      <c r="F63" s="29"/>
      <c r="G63" s="29"/>
      <c r="H63" s="29"/>
      <c r="I63" s="29"/>
      <c r="J63" s="29"/>
      <c r="K63" s="29"/>
      <c r="L63" s="29"/>
      <c r="M63" s="29"/>
      <c r="N63" s="29"/>
      <c r="O63" s="29"/>
      <c r="P63" s="29"/>
      <c r="Q63" s="29"/>
      <c r="R63" s="29"/>
      <c r="S63" s="29"/>
      <c r="T63" s="29"/>
      <c r="U63" s="29"/>
      <c r="V63" s="29"/>
      <c r="W63" s="29"/>
      <c r="X63" s="29"/>
      <c r="Y63" s="30"/>
      <c r="Z63" s="30"/>
      <c r="AA63" s="139" t="s">
        <v>13</v>
      </c>
      <c r="AB63" s="188"/>
      <c r="AC63" s="11"/>
      <c r="AD63" s="88" t="b">
        <v>0</v>
      </c>
    </row>
    <row r="64" spans="1:30" ht="15.75" customHeight="1" x14ac:dyDescent="0.25">
      <c r="A64" s="177" t="str">
        <f>IF(AND(AD63=TRUE,AD64=TRUE),"Bitte widersprüchliche Eingabe korrigieren","")</f>
        <v/>
      </c>
      <c r="B64" s="178"/>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57" t="s">
        <v>12</v>
      </c>
      <c r="AB64" s="221"/>
      <c r="AC64" s="11"/>
      <c r="AD64" s="88" t="b">
        <v>0</v>
      </c>
    </row>
    <row r="65" spans="1:30" ht="47.25" customHeight="1" x14ac:dyDescent="0.25">
      <c r="A65" s="189" t="str">
        <f>$A$57</f>
        <v>Wenn "Ja", fahren Sie bitte fort bei der nächsten Frage.
Wenn "Nein", erläutern Sie bitte die auf Ihr abgeschlossenes Projekt zutreffende Umweltwirkung und geben Sie die zutreffenden Bewertungspunkte an (vgl. dazu Punkteskala im Formular "Geplante Zielbeiträge").</v>
      </c>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1"/>
    </row>
    <row r="66" spans="1:30" ht="15.75" customHeight="1" x14ac:dyDescent="0.25">
      <c r="A66" s="34" t="s">
        <v>31</v>
      </c>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192" t="s">
        <v>8</v>
      </c>
      <c r="AB66" s="192"/>
      <c r="AC66" s="193"/>
    </row>
    <row r="67" spans="1:30" ht="31.5" customHeight="1" x14ac:dyDescent="0.25">
      <c r="A67" s="146"/>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8"/>
      <c r="AA67" s="166"/>
      <c r="AB67" s="167"/>
      <c r="AC67" s="168"/>
    </row>
    <row r="68" spans="1:30" ht="15.75" customHeight="1" x14ac:dyDescent="0.25"/>
    <row r="69" spans="1:30" ht="15.75" customHeight="1" x14ac:dyDescent="0.25">
      <c r="A69" s="13" t="s">
        <v>97</v>
      </c>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row>
    <row r="70" spans="1:30" ht="15.75" customHeight="1" x14ac:dyDescent="0.25">
      <c r="AC70" s="7"/>
    </row>
    <row r="71" spans="1:30" ht="15.75" customHeight="1" x14ac:dyDescent="0.25">
      <c r="A71" s="27" t="s">
        <v>57</v>
      </c>
      <c r="B71" s="28"/>
      <c r="C71" s="29"/>
      <c r="D71" s="29"/>
      <c r="E71" s="29"/>
      <c r="F71" s="29"/>
      <c r="G71" s="29"/>
      <c r="H71" s="29"/>
      <c r="I71" s="29"/>
      <c r="J71" s="29"/>
      <c r="K71" s="29"/>
      <c r="L71" s="29"/>
      <c r="M71" s="29"/>
      <c r="N71" s="29"/>
      <c r="O71" s="29"/>
      <c r="P71" s="29"/>
      <c r="Q71" s="29"/>
      <c r="R71" s="29"/>
      <c r="S71" s="29"/>
      <c r="T71" s="29"/>
      <c r="U71" s="29"/>
      <c r="V71" s="29"/>
      <c r="W71" s="29"/>
      <c r="X71" s="29"/>
      <c r="Y71" s="30"/>
      <c r="Z71" s="30"/>
      <c r="AA71" s="139" t="s">
        <v>13</v>
      </c>
      <c r="AB71" s="188"/>
      <c r="AC71" s="11"/>
      <c r="AD71" s="88" t="b">
        <v>0</v>
      </c>
    </row>
    <row r="72" spans="1:30" ht="15.75" customHeight="1" x14ac:dyDescent="0.25">
      <c r="A72" s="177" t="str">
        <f>IF(AND(AD71=TRUE,AD72=TRUE),"Bitte widersprüchliche Eingabe korrigieren","")</f>
        <v/>
      </c>
      <c r="B72" s="178"/>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57" t="s">
        <v>12</v>
      </c>
      <c r="AB72" s="221"/>
      <c r="AC72" s="11"/>
      <c r="AD72" s="88" t="b">
        <v>0</v>
      </c>
    </row>
    <row r="73" spans="1:30" ht="15.75" customHeight="1" x14ac:dyDescent="0.25">
      <c r="A73" s="21" t="s">
        <v>61</v>
      </c>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31"/>
    </row>
    <row r="74" spans="1:30" ht="47.25" customHeight="1" x14ac:dyDescent="0.25">
      <c r="A74" s="196" t="s">
        <v>83</v>
      </c>
      <c r="B74" s="197"/>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8"/>
    </row>
    <row r="75" spans="1:30" ht="15.75" customHeight="1" x14ac:dyDescent="0.25">
      <c r="A75" s="185" t="s">
        <v>29</v>
      </c>
      <c r="B75" s="186"/>
      <c r="C75" s="186"/>
      <c r="D75" s="186"/>
      <c r="E75" s="186"/>
      <c r="F75" s="186"/>
      <c r="G75" s="186"/>
      <c r="H75" s="186"/>
      <c r="I75" s="186"/>
      <c r="J75" s="186"/>
      <c r="K75" s="186"/>
      <c r="L75" s="186"/>
      <c r="M75" s="186"/>
      <c r="N75" s="186"/>
      <c r="O75" s="186"/>
      <c r="P75" s="186"/>
      <c r="Q75" s="186"/>
      <c r="R75" s="186"/>
      <c r="S75" s="186"/>
      <c r="T75" s="186"/>
      <c r="U75" s="186"/>
      <c r="V75" s="186"/>
      <c r="W75" s="186"/>
      <c r="X75" s="186"/>
      <c r="Y75" s="187"/>
      <c r="Z75" s="228"/>
      <c r="AA75" s="229"/>
      <c r="AB75" s="229"/>
      <c r="AC75" s="230"/>
    </row>
    <row r="76" spans="1:30" ht="15.75" customHeight="1" x14ac:dyDescent="0.25">
      <c r="A76" s="185" t="s">
        <v>30</v>
      </c>
      <c r="B76" s="186"/>
      <c r="C76" s="186"/>
      <c r="D76" s="186"/>
      <c r="E76" s="186"/>
      <c r="F76" s="186"/>
      <c r="G76" s="186"/>
      <c r="H76" s="186"/>
      <c r="I76" s="186"/>
      <c r="J76" s="186"/>
      <c r="K76" s="186"/>
      <c r="L76" s="186"/>
      <c r="M76" s="186"/>
      <c r="N76" s="186"/>
      <c r="O76" s="186"/>
      <c r="P76" s="186"/>
      <c r="Q76" s="186"/>
      <c r="R76" s="186"/>
      <c r="S76" s="186"/>
      <c r="T76" s="186"/>
      <c r="U76" s="186"/>
      <c r="V76" s="186"/>
      <c r="W76" s="186"/>
      <c r="X76" s="186"/>
      <c r="Y76" s="187"/>
      <c r="Z76" s="228"/>
      <c r="AA76" s="229"/>
      <c r="AB76" s="229"/>
      <c r="AC76" s="230"/>
    </row>
    <row r="77" spans="1:30" ht="15.75" customHeight="1" x14ac:dyDescent="0.25">
      <c r="A77" s="185" t="s">
        <v>7</v>
      </c>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7"/>
      <c r="Z77" s="257">
        <f>Z76-Z75</f>
        <v>0</v>
      </c>
      <c r="AA77" s="258"/>
      <c r="AB77" s="258"/>
      <c r="AC77" s="259"/>
    </row>
    <row r="78" spans="1:30" ht="15.75" customHeight="1" x14ac:dyDescent="0.25">
      <c r="A78" s="2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31"/>
    </row>
    <row r="79" spans="1:30" ht="15.75" customHeight="1" x14ac:dyDescent="0.25">
      <c r="A79" s="34" t="s">
        <v>31</v>
      </c>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192" t="s">
        <v>8</v>
      </c>
      <c r="AB79" s="192"/>
      <c r="AC79" s="193"/>
    </row>
    <row r="80" spans="1:30" ht="31.5" customHeight="1" x14ac:dyDescent="0.25">
      <c r="A80" s="146"/>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8"/>
      <c r="AA80" s="166"/>
      <c r="AB80" s="167"/>
      <c r="AC80" s="168"/>
    </row>
    <row r="81" spans="1:32" ht="15.75" customHeight="1"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9"/>
      <c r="AB81" s="49"/>
      <c r="AC81" s="49"/>
    </row>
    <row r="82" spans="1:32" ht="15.75" customHeight="1" x14ac:dyDescent="0.25">
      <c r="A82" s="63" t="s">
        <v>98</v>
      </c>
      <c r="B82" s="63"/>
      <c r="C82" s="63"/>
      <c r="D82" s="63"/>
      <c r="E82" s="63"/>
      <c r="F82" s="63"/>
      <c r="G82" s="63"/>
      <c r="H82" s="63"/>
      <c r="I82" s="13"/>
      <c r="J82" s="13"/>
      <c r="K82" s="13"/>
      <c r="L82" s="13"/>
      <c r="M82" s="13"/>
      <c r="N82" s="13"/>
      <c r="O82" s="13"/>
      <c r="P82" s="13"/>
      <c r="Q82" s="13"/>
      <c r="R82" s="13"/>
      <c r="S82" s="13"/>
      <c r="T82" s="13"/>
      <c r="U82" s="13"/>
      <c r="V82" s="13"/>
      <c r="W82" s="13"/>
      <c r="X82" s="13"/>
      <c r="Y82" s="13"/>
      <c r="Z82" s="13"/>
      <c r="AA82" s="13"/>
      <c r="AB82" s="13"/>
      <c r="AC82" s="13"/>
    </row>
    <row r="83" spans="1:32" ht="15.75" customHeight="1" x14ac:dyDescent="0.25">
      <c r="Q83" s="15"/>
    </row>
    <row r="84" spans="1:32" ht="15.75" customHeight="1" x14ac:dyDescent="0.25">
      <c r="A84" s="149" t="s">
        <v>19</v>
      </c>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row>
    <row r="85" spans="1:32" ht="15.75" customHeight="1" x14ac:dyDescent="0.25">
      <c r="A85" s="32" t="s">
        <v>57</v>
      </c>
      <c r="B85" s="35"/>
      <c r="C85" s="33"/>
      <c r="D85" s="33"/>
      <c r="E85" s="33"/>
      <c r="F85" s="33"/>
      <c r="G85" s="33"/>
      <c r="H85" s="33"/>
      <c r="I85" s="33"/>
      <c r="J85" s="33"/>
      <c r="K85" s="33"/>
      <c r="L85" s="33"/>
      <c r="M85" s="33"/>
      <c r="N85" s="33"/>
      <c r="O85" s="33"/>
      <c r="P85" s="33"/>
      <c r="Q85" s="33"/>
      <c r="R85" s="33"/>
      <c r="S85" s="33"/>
      <c r="T85" s="33"/>
      <c r="U85" s="33"/>
      <c r="V85" s="33"/>
      <c r="W85" s="33"/>
      <c r="X85" s="33"/>
      <c r="Y85" s="30"/>
      <c r="Z85" s="30"/>
      <c r="AA85" s="139" t="s">
        <v>13</v>
      </c>
      <c r="AB85" s="188"/>
      <c r="AC85" s="11"/>
      <c r="AD85" s="88" t="b">
        <v>0</v>
      </c>
    </row>
    <row r="86" spans="1:32" ht="15.75" customHeight="1" x14ac:dyDescent="0.25">
      <c r="A86" s="177" t="str">
        <f>IF(AND(AD85=TRUE,AD86=TRUE),"Bitte widersprüchliche Eingabe korrigieren","")</f>
        <v/>
      </c>
      <c r="B86" s="178"/>
      <c r="C86" s="311"/>
      <c r="D86" s="311"/>
      <c r="E86" s="311"/>
      <c r="F86" s="311"/>
      <c r="G86" s="311"/>
      <c r="H86" s="311"/>
      <c r="I86" s="311"/>
      <c r="J86" s="311"/>
      <c r="K86" s="311"/>
      <c r="L86" s="311"/>
      <c r="M86" s="311"/>
      <c r="N86" s="311"/>
      <c r="O86" s="311"/>
      <c r="P86" s="311"/>
      <c r="Q86" s="311"/>
      <c r="R86" s="311"/>
      <c r="S86" s="311"/>
      <c r="T86" s="311"/>
      <c r="U86" s="311"/>
      <c r="V86" s="311"/>
      <c r="W86" s="311"/>
      <c r="X86" s="311"/>
      <c r="Y86" s="311"/>
      <c r="Z86" s="311"/>
      <c r="AA86" s="157" t="s">
        <v>12</v>
      </c>
      <c r="AB86" s="221"/>
      <c r="AC86" s="11"/>
      <c r="AD86" s="88" t="b">
        <v>0</v>
      </c>
    </row>
    <row r="87" spans="1:32" ht="47.25" customHeight="1" x14ac:dyDescent="0.25">
      <c r="A87" s="189" t="str">
        <f>$A$57</f>
        <v>Wenn "Ja", fahren Sie bitte fort bei der nächsten Frage.
Wenn "Nein", erläutern Sie bitte die auf Ihr abgeschlossenes Projekt zutreffende Umweltwirkung und geben Sie die zutreffenden Bewertungspunkte an (vgl. dazu Punkteskala im Formular "Geplante Zielbeiträge").</v>
      </c>
      <c r="B87" s="190"/>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1"/>
    </row>
    <row r="88" spans="1:32" ht="15.75" customHeight="1" x14ac:dyDescent="0.25">
      <c r="A88" s="34" t="s">
        <v>31</v>
      </c>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192" t="s">
        <v>8</v>
      </c>
      <c r="AB88" s="192"/>
      <c r="AC88" s="193"/>
    </row>
    <row r="89" spans="1:32" ht="31.5" customHeight="1" x14ac:dyDescent="0.25">
      <c r="A89" s="146"/>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8"/>
      <c r="AA89" s="166"/>
      <c r="AB89" s="167"/>
      <c r="AC89" s="168"/>
    </row>
    <row r="90" spans="1:32" ht="15.75" customHeight="1" x14ac:dyDescent="0.25"/>
    <row r="91" spans="1:32" ht="15.75" customHeight="1" x14ac:dyDescent="0.25">
      <c r="A91" s="13" t="s">
        <v>99</v>
      </c>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row>
    <row r="92" spans="1:32" ht="15.75" customHeight="1" x14ac:dyDescent="0.25">
      <c r="Q92" s="15"/>
    </row>
    <row r="93" spans="1:32" ht="31.5" customHeight="1" x14ac:dyDescent="0.25">
      <c r="A93" s="320" t="s">
        <v>20</v>
      </c>
      <c r="B93" s="320"/>
      <c r="C93" s="320"/>
      <c r="D93" s="320"/>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row>
    <row r="94" spans="1:32" ht="15.75" customHeight="1" x14ac:dyDescent="0.25">
      <c r="A94" s="32" t="s">
        <v>57</v>
      </c>
      <c r="B94" s="35"/>
      <c r="C94" s="33"/>
      <c r="D94" s="33"/>
      <c r="E94" s="33"/>
      <c r="F94" s="33"/>
      <c r="G94" s="33"/>
      <c r="H94" s="33"/>
      <c r="I94" s="33"/>
      <c r="J94" s="33"/>
      <c r="K94" s="33"/>
      <c r="L94" s="33"/>
      <c r="M94" s="33"/>
      <c r="N94" s="33"/>
      <c r="O94" s="33"/>
      <c r="P94" s="33"/>
      <c r="Q94" s="33"/>
      <c r="R94" s="33"/>
      <c r="S94" s="33"/>
      <c r="T94" s="33"/>
      <c r="U94" s="33"/>
      <c r="V94" s="33"/>
      <c r="W94" s="33"/>
      <c r="X94" s="33"/>
      <c r="Y94" s="30"/>
      <c r="Z94" s="30"/>
      <c r="AA94" s="139" t="s">
        <v>13</v>
      </c>
      <c r="AB94" s="188"/>
      <c r="AC94" s="11"/>
      <c r="AD94" s="97" t="b">
        <v>0</v>
      </c>
    </row>
    <row r="95" spans="1:32" ht="15.75" customHeight="1" x14ac:dyDescent="0.25">
      <c r="A95" s="177" t="str">
        <f>IF(AND(AD94=TRUE,AD95=TRUE),"Bitte widersprüchliche Eingabe korrigieren","")</f>
        <v/>
      </c>
      <c r="B95" s="178"/>
      <c r="C95" s="311"/>
      <c r="D95" s="311"/>
      <c r="E95" s="311"/>
      <c r="F95" s="311"/>
      <c r="G95" s="311"/>
      <c r="H95" s="311"/>
      <c r="I95" s="311"/>
      <c r="J95" s="311"/>
      <c r="K95" s="311"/>
      <c r="L95" s="311"/>
      <c r="M95" s="311"/>
      <c r="N95" s="311"/>
      <c r="O95" s="311"/>
      <c r="P95" s="311"/>
      <c r="Q95" s="311"/>
      <c r="R95" s="311"/>
      <c r="S95" s="311"/>
      <c r="T95" s="311"/>
      <c r="U95" s="311"/>
      <c r="V95" s="311"/>
      <c r="W95" s="311"/>
      <c r="X95" s="311"/>
      <c r="Y95" s="311"/>
      <c r="Z95" s="311"/>
      <c r="AA95" s="157" t="s">
        <v>12</v>
      </c>
      <c r="AB95" s="221"/>
      <c r="AC95" s="17"/>
      <c r="AD95" s="97" t="b">
        <v>0</v>
      </c>
    </row>
    <row r="96" spans="1:32" s="16" customFormat="1" ht="47.25" customHeight="1" x14ac:dyDescent="0.25">
      <c r="A96" s="189" t="str">
        <f>$A$57</f>
        <v>Wenn "Ja", fahren Sie bitte fort bei der nächsten Frage.
Wenn "Nein", erläutern Sie bitte die auf Ihr abgeschlossenes Projekt zutreffende Umweltwirkung und geben Sie die zutreffenden Bewertungspunkte an (vgl. dazu Punkteskala im Formular "Geplante Zielbeiträge").</v>
      </c>
      <c r="B96" s="190"/>
      <c r="C96" s="190"/>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1"/>
      <c r="AD96" s="91"/>
      <c r="AF96" s="91"/>
    </row>
    <row r="97" spans="1:33" ht="15.75" customHeight="1" x14ac:dyDescent="0.25">
      <c r="A97" s="34" t="s">
        <v>31</v>
      </c>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192" t="s">
        <v>8</v>
      </c>
      <c r="AB97" s="192"/>
      <c r="AC97" s="193"/>
    </row>
    <row r="98" spans="1:33" ht="31.5" customHeight="1" x14ac:dyDescent="0.25">
      <c r="A98" s="146"/>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8"/>
      <c r="AA98" s="166"/>
      <c r="AB98" s="167"/>
      <c r="AC98" s="168"/>
    </row>
    <row r="99" spans="1:33" ht="15.75" customHeight="1" x14ac:dyDescent="0.25"/>
    <row r="100" spans="1:33" ht="15.75" customHeight="1" x14ac:dyDescent="0.25">
      <c r="A100" s="13" t="s">
        <v>100</v>
      </c>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row>
    <row r="101" spans="1:33" ht="15.75" customHeight="1" x14ac:dyDescent="0.25"/>
    <row r="102" spans="1:33" ht="63" customHeight="1" x14ac:dyDescent="0.25">
      <c r="A102" s="254" t="s">
        <v>113</v>
      </c>
      <c r="B102" s="254"/>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c r="AA102" s="254"/>
      <c r="AB102" s="254"/>
      <c r="AC102" s="254"/>
    </row>
    <row r="103" spans="1:33" ht="15.75" customHeight="1" x14ac:dyDescent="0.25">
      <c r="A103" s="44"/>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row>
    <row r="104" spans="1:33" ht="15.75" customHeight="1" x14ac:dyDescent="0.25">
      <c r="A104" s="32" t="s">
        <v>57</v>
      </c>
      <c r="B104" s="40"/>
      <c r="C104" s="33"/>
      <c r="D104" s="33"/>
      <c r="E104" s="33"/>
      <c r="F104" s="33"/>
      <c r="G104" s="33"/>
      <c r="H104" s="33"/>
      <c r="I104" s="33"/>
      <c r="J104" s="33"/>
      <c r="K104" s="33"/>
      <c r="L104" s="33"/>
      <c r="M104" s="33"/>
      <c r="N104" s="33"/>
      <c r="O104" s="33"/>
      <c r="P104" s="33"/>
      <c r="Q104" s="33"/>
      <c r="R104" s="33"/>
      <c r="S104" s="33"/>
      <c r="T104" s="33"/>
      <c r="U104" s="33"/>
      <c r="V104" s="33"/>
      <c r="W104" s="33"/>
      <c r="X104" s="33"/>
      <c r="Y104" s="30"/>
      <c r="Z104" s="30"/>
      <c r="AA104" s="139" t="s">
        <v>13</v>
      </c>
      <c r="AB104" s="188"/>
      <c r="AC104" s="11"/>
      <c r="AD104" s="88" t="b">
        <v>0</v>
      </c>
    </row>
    <row r="105" spans="1:33" ht="15.75" customHeight="1" x14ac:dyDescent="0.25">
      <c r="A105" s="177" t="str">
        <f>IF(AND(AD104=TRUE,AD105=TRUE),"Bitte widersprüchliche Eingabe korrigieren","")</f>
        <v/>
      </c>
      <c r="B105" s="178"/>
      <c r="C105" s="311"/>
      <c r="D105" s="311"/>
      <c r="E105" s="311"/>
      <c r="F105" s="311"/>
      <c r="G105" s="311"/>
      <c r="H105" s="311"/>
      <c r="I105" s="311"/>
      <c r="J105" s="311"/>
      <c r="K105" s="311"/>
      <c r="L105" s="311"/>
      <c r="M105" s="311"/>
      <c r="N105" s="311"/>
      <c r="O105" s="311"/>
      <c r="P105" s="311"/>
      <c r="Q105" s="311"/>
      <c r="R105" s="311"/>
      <c r="S105" s="311"/>
      <c r="T105" s="311"/>
      <c r="U105" s="311"/>
      <c r="V105" s="311"/>
      <c r="W105" s="311"/>
      <c r="X105" s="311"/>
      <c r="Y105" s="311"/>
      <c r="Z105" s="311"/>
      <c r="AA105" s="157" t="s">
        <v>12</v>
      </c>
      <c r="AB105" s="221"/>
      <c r="AC105" s="11"/>
      <c r="AD105" s="88" t="b">
        <v>0</v>
      </c>
    </row>
    <row r="106" spans="1:33" ht="63" customHeight="1" x14ac:dyDescent="0.25">
      <c r="A106" s="140" t="s">
        <v>62</v>
      </c>
      <c r="B106" s="141"/>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2"/>
      <c r="AG106" s="62"/>
    </row>
    <row r="107" spans="1:33" ht="31.5" customHeight="1" x14ac:dyDescent="0.25">
      <c r="A107" s="317" t="s">
        <v>112</v>
      </c>
      <c r="B107" s="318"/>
      <c r="C107" s="318"/>
      <c r="D107" s="318"/>
      <c r="E107" s="318"/>
      <c r="F107" s="318"/>
      <c r="G107" s="318"/>
      <c r="H107" s="318"/>
      <c r="I107" s="318"/>
      <c r="J107" s="318"/>
      <c r="K107" s="318"/>
      <c r="L107" s="318"/>
      <c r="M107" s="318"/>
      <c r="N107" s="318"/>
      <c r="O107" s="318"/>
      <c r="P107" s="318"/>
      <c r="Q107" s="318"/>
      <c r="R107" s="318"/>
      <c r="S107" s="318"/>
      <c r="T107" s="318"/>
      <c r="U107" s="318"/>
      <c r="V107" s="318"/>
      <c r="W107" s="318"/>
      <c r="X107" s="318"/>
      <c r="Y107" s="318"/>
      <c r="Z107" s="318"/>
      <c r="AA107" s="318"/>
      <c r="AB107" s="319"/>
      <c r="AC107" s="47"/>
      <c r="AD107" s="88" t="b">
        <v>0</v>
      </c>
    </row>
    <row r="108" spans="1:33" ht="31.5" customHeight="1" x14ac:dyDescent="0.25">
      <c r="A108" s="317" t="s">
        <v>24</v>
      </c>
      <c r="B108" s="318"/>
      <c r="C108" s="318"/>
      <c r="D108" s="318"/>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19"/>
      <c r="AC108" s="47"/>
      <c r="AD108" s="88" t="b">
        <v>0</v>
      </c>
    </row>
    <row r="109" spans="1:33" ht="15.75" customHeight="1" x14ac:dyDescent="0.25">
      <c r="A109" s="58" t="s">
        <v>31</v>
      </c>
      <c r="B109" s="36"/>
      <c r="C109" s="36"/>
      <c r="D109" s="36"/>
      <c r="E109" s="141" t="str">
        <f>IF(AND(AD107=TRUE,AD108=TRUE),"Bitte widersprüchliche Eingabe korrigieren","")</f>
        <v/>
      </c>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263" t="s">
        <v>8</v>
      </c>
      <c r="AB109" s="263"/>
      <c r="AC109" s="264"/>
    </row>
    <row r="110" spans="1:33" ht="31.5" customHeight="1" x14ac:dyDescent="0.25">
      <c r="A110" s="146"/>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8"/>
      <c r="AA110" s="166"/>
      <c r="AB110" s="167"/>
      <c r="AC110" s="168"/>
    </row>
    <row r="111" spans="1:33" ht="15.75" customHeight="1" x14ac:dyDescent="0.2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row>
    <row r="112" spans="1:33" ht="15.75" customHeight="1" x14ac:dyDescent="0.25">
      <c r="A112" s="149" t="s">
        <v>21</v>
      </c>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92"/>
      <c r="AE112" s="10"/>
      <c r="AF112" s="92"/>
    </row>
    <row r="113" spans="1:33" ht="15.75" customHeight="1" x14ac:dyDescent="0.25">
      <c r="A113" s="175" t="s">
        <v>57</v>
      </c>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39" t="s">
        <v>13</v>
      </c>
      <c r="AB113" s="139"/>
      <c r="AC113" s="11"/>
      <c r="AD113" s="88" t="b">
        <v>0</v>
      </c>
      <c r="AG113" s="62"/>
    </row>
    <row r="114" spans="1:33" ht="15.75" customHeight="1" x14ac:dyDescent="0.25">
      <c r="A114" s="173" t="str">
        <f>IF(AND(AD113=TRUE,AD114=TRUE),"Bitte widersprüchliche Eingabe korrigieren","")</f>
        <v/>
      </c>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57" t="s">
        <v>12</v>
      </c>
      <c r="AB114" s="157"/>
      <c r="AC114" s="11"/>
      <c r="AD114" s="88" t="b">
        <v>0</v>
      </c>
    </row>
    <row r="115" spans="1:33" ht="47.25" customHeight="1" x14ac:dyDescent="0.25">
      <c r="A115" s="189" t="str">
        <f>$A$57</f>
        <v>Wenn "Ja", fahren Sie bitte fort bei der nächsten Frage.
Wenn "Nein", erläutern Sie bitte die auf Ihr abgeschlossenes Projekt zutreffende Umweltwirkung und geben Sie die zutreffenden Bewertungspunkte an (vgl. dazu Punkteskala im Formular "Geplante Zielbeiträge").</v>
      </c>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1"/>
    </row>
    <row r="116" spans="1:33" ht="15.75" customHeight="1" x14ac:dyDescent="0.25">
      <c r="A116" s="34" t="s">
        <v>31</v>
      </c>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192" t="s">
        <v>8</v>
      </c>
      <c r="AB116" s="192"/>
      <c r="AC116" s="193"/>
    </row>
    <row r="117" spans="1:33" ht="31.5" customHeight="1" x14ac:dyDescent="0.25">
      <c r="A117" s="146"/>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8"/>
      <c r="AA117" s="166"/>
      <c r="AB117" s="167"/>
      <c r="AC117" s="168"/>
    </row>
    <row r="118" spans="1:33" ht="15.75" customHeight="1" x14ac:dyDescent="0.2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row>
    <row r="119" spans="1:33" ht="15.75" customHeight="1" x14ac:dyDescent="0.25">
      <c r="A119" s="64" t="s">
        <v>101</v>
      </c>
      <c r="B119" s="63"/>
      <c r="C119" s="63"/>
      <c r="D119" s="63"/>
      <c r="E119" s="63"/>
      <c r="F119" s="6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row>
    <row r="120" spans="1:33" ht="15.7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row>
    <row r="121" spans="1:33" ht="31.5" customHeight="1" x14ac:dyDescent="0.25">
      <c r="A121" s="169" t="s">
        <v>102</v>
      </c>
      <c r="B121" s="17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row>
    <row r="122" spans="1:33" ht="15.75" customHeight="1" x14ac:dyDescent="0.25">
      <c r="A122" s="175" t="s">
        <v>57</v>
      </c>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39" t="s">
        <v>13</v>
      </c>
      <c r="AB122" s="139"/>
      <c r="AC122" s="11"/>
      <c r="AD122" s="88" t="b">
        <v>0</v>
      </c>
    </row>
    <row r="123" spans="1:33" ht="15.75" customHeight="1" x14ac:dyDescent="0.25">
      <c r="A123" s="173" t="str">
        <f>IF(AND(AD122=TRUE,AD123=TRUE),"Bitte widersprüchliche Eingabe korrigieren","")</f>
        <v/>
      </c>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57" t="s">
        <v>12</v>
      </c>
      <c r="AB123" s="157"/>
      <c r="AC123" s="11"/>
      <c r="AD123" s="88" t="b">
        <v>0</v>
      </c>
    </row>
    <row r="124" spans="1:33" ht="47.25" customHeight="1" x14ac:dyDescent="0.25">
      <c r="A124" s="196" t="str">
        <f>$A$57</f>
        <v>Wenn "Ja", fahren Sie bitte fort bei der nächsten Frage.
Wenn "Nein", erläutern Sie bitte die auf Ihr abgeschlossenes Projekt zutreffende Umweltwirkung und geben Sie die zutreffenden Bewertungspunkte an (vgl. dazu Punkteskala im Formular "Geplante Zielbeiträge").</v>
      </c>
      <c r="B124" s="197"/>
      <c r="C124" s="197"/>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8"/>
    </row>
    <row r="125" spans="1:33" ht="15.75" customHeight="1" x14ac:dyDescent="0.25">
      <c r="A125" s="34" t="s">
        <v>31</v>
      </c>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192" t="s">
        <v>8</v>
      </c>
      <c r="AB125" s="192"/>
      <c r="AC125" s="193"/>
    </row>
    <row r="126" spans="1:33" ht="31.5" customHeight="1" x14ac:dyDescent="0.25">
      <c r="A126" s="146"/>
      <c r="B126" s="147"/>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8"/>
      <c r="AA126" s="166"/>
      <c r="AB126" s="167"/>
      <c r="AC126" s="168"/>
    </row>
    <row r="127" spans="1:33" ht="15.75" customHeight="1" x14ac:dyDescent="0.25">
      <c r="A127" s="26"/>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row>
    <row r="128" spans="1:33" s="2" customFormat="1" ht="15.75" customHeight="1" x14ac:dyDescent="0.25">
      <c r="A128" s="171" t="s">
        <v>103</v>
      </c>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93"/>
      <c r="AF128" s="93"/>
    </row>
    <row r="129" spans="1:33" ht="31.5" customHeight="1" x14ac:dyDescent="0.25">
      <c r="A129" s="301" t="s">
        <v>9</v>
      </c>
      <c r="B129" s="301"/>
      <c r="C129" s="301"/>
      <c r="D129" s="301"/>
      <c r="E129" s="301"/>
      <c r="F129" s="301"/>
      <c r="G129" s="301"/>
      <c r="H129" s="301"/>
      <c r="I129" s="301"/>
      <c r="J129" s="301"/>
      <c r="K129" s="301"/>
      <c r="L129" s="301"/>
      <c r="M129" s="301"/>
      <c r="N129" s="301"/>
      <c r="O129" s="301"/>
      <c r="P129" s="301"/>
      <c r="Q129" s="301"/>
      <c r="R129" s="19"/>
      <c r="S129" s="19"/>
      <c r="T129" s="19"/>
      <c r="U129" s="19"/>
      <c r="V129" s="19"/>
      <c r="W129" s="19"/>
      <c r="X129" s="19"/>
      <c r="Y129" s="19"/>
      <c r="Z129" s="19"/>
      <c r="AA129" s="19"/>
      <c r="AB129" s="19"/>
      <c r="AC129" s="19"/>
    </row>
    <row r="130" spans="1:33" ht="15.75" customHeight="1" x14ac:dyDescent="0.25">
      <c r="A130" s="175" t="s">
        <v>57</v>
      </c>
      <c r="B130" s="176"/>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39" t="s">
        <v>13</v>
      </c>
      <c r="AB130" s="139"/>
      <c r="AC130" s="11"/>
      <c r="AD130" s="88" t="b">
        <v>0</v>
      </c>
    </row>
    <row r="131" spans="1:33" ht="15.75" customHeight="1" x14ac:dyDescent="0.25">
      <c r="A131" s="173" t="str">
        <f>IF(AND(AD130=TRUE,AD131=TRUE),"Bitte widersprüchliche Eingabe korrigieren","")</f>
        <v/>
      </c>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57" t="s">
        <v>12</v>
      </c>
      <c r="AB131" s="157"/>
      <c r="AC131" s="11"/>
      <c r="AD131" s="88" t="b">
        <v>0</v>
      </c>
    </row>
    <row r="132" spans="1:33" s="65" customFormat="1" ht="47.25" customHeight="1" x14ac:dyDescent="0.25">
      <c r="A132" s="189" t="str">
        <f>$A$57</f>
        <v>Wenn "Ja", fahren Sie bitte fort bei der nächsten Frage.
Wenn "Nein", erläutern Sie bitte die auf Ihr abgeschlossenes Projekt zutreffende Umweltwirkung und geben Sie die zutreffenden Bewertungspunkte an (vgl. dazu Punkteskala im Formular "Geplante Zielbeiträge").</v>
      </c>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1"/>
      <c r="AD132" s="94"/>
      <c r="AF132" s="94"/>
    </row>
    <row r="133" spans="1:33" ht="15.75" customHeight="1" x14ac:dyDescent="0.25">
      <c r="A133" s="34" t="s">
        <v>31</v>
      </c>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192" t="s">
        <v>8</v>
      </c>
      <c r="AB133" s="192"/>
      <c r="AC133" s="193"/>
    </row>
    <row r="134" spans="1:33" ht="31.5" customHeight="1" x14ac:dyDescent="0.25">
      <c r="A134" s="146"/>
      <c r="B134" s="147"/>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8"/>
      <c r="AA134" s="166"/>
      <c r="AB134" s="167"/>
      <c r="AC134" s="168"/>
    </row>
    <row r="135" spans="1:33" ht="15.75" customHeight="1" x14ac:dyDescent="0.25">
      <c r="A135" s="42"/>
      <c r="B135" s="42"/>
      <c r="C135" s="42"/>
      <c r="D135" s="42"/>
      <c r="E135" s="42"/>
      <c r="F135" s="42"/>
      <c r="G135" s="42"/>
      <c r="H135" s="42"/>
      <c r="I135" s="42"/>
      <c r="J135" s="42"/>
      <c r="K135" s="42"/>
      <c r="L135" s="42"/>
      <c r="M135" s="42"/>
      <c r="N135" s="42"/>
      <c r="O135" s="42"/>
      <c r="P135" s="42"/>
      <c r="Q135" s="42"/>
      <c r="R135" s="22"/>
      <c r="S135" s="22"/>
      <c r="T135" s="22"/>
      <c r="U135" s="22"/>
      <c r="V135" s="22"/>
      <c r="W135" s="22"/>
      <c r="X135" s="22"/>
      <c r="Y135" s="22"/>
      <c r="Z135" s="22"/>
      <c r="AA135" s="22"/>
      <c r="AB135" s="22"/>
      <c r="AC135" s="22"/>
    </row>
    <row r="136" spans="1:33" ht="15.75" customHeight="1" x14ac:dyDescent="0.25">
      <c r="A136" s="301" t="s">
        <v>10</v>
      </c>
      <c r="B136" s="301"/>
      <c r="C136" s="301"/>
      <c r="D136" s="301"/>
      <c r="E136" s="301"/>
      <c r="F136" s="301"/>
      <c r="G136" s="301"/>
      <c r="H136" s="301"/>
      <c r="I136" s="301"/>
      <c r="J136" s="301"/>
      <c r="K136" s="301"/>
      <c r="L136" s="301"/>
      <c r="M136" s="301"/>
      <c r="N136" s="301"/>
      <c r="O136" s="301"/>
      <c r="P136" s="301"/>
      <c r="Q136" s="301"/>
      <c r="R136" s="19"/>
      <c r="S136" s="19"/>
      <c r="T136" s="19"/>
      <c r="U136" s="19"/>
      <c r="V136" s="19"/>
      <c r="W136" s="19"/>
      <c r="X136" s="19"/>
      <c r="Y136" s="19"/>
      <c r="Z136" s="19"/>
      <c r="AA136" s="19"/>
      <c r="AB136" s="19"/>
      <c r="AC136" s="50"/>
    </row>
    <row r="137" spans="1:33" ht="15.75" customHeight="1" x14ac:dyDescent="0.25">
      <c r="A137" s="175" t="s">
        <v>57</v>
      </c>
      <c r="B137" s="176"/>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39" t="s">
        <v>13</v>
      </c>
      <c r="AB137" s="139"/>
      <c r="AC137" s="11"/>
      <c r="AD137" s="88" t="b">
        <v>0</v>
      </c>
    </row>
    <row r="138" spans="1:33" ht="15.75" customHeight="1" x14ac:dyDescent="0.25">
      <c r="A138" s="173" t="str">
        <f>IF(AND(AD137=TRUE,AD138=TRUE),"Bitte widersprüchliche Eingabe korrigieren","")</f>
        <v/>
      </c>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57" t="s">
        <v>12</v>
      </c>
      <c r="AB138" s="157"/>
      <c r="AC138" s="11"/>
      <c r="AD138" s="88" t="b">
        <v>0</v>
      </c>
      <c r="AG138" s="14"/>
    </row>
    <row r="139" spans="1:33" ht="47.25" customHeight="1" x14ac:dyDescent="0.25">
      <c r="A139" s="189" t="str">
        <f>$A$57</f>
        <v>Wenn "Ja", fahren Sie bitte fort bei der nächsten Frage.
Wenn "Nein", erläutern Sie bitte die auf Ihr abgeschlossenes Projekt zutreffende Umweltwirkung und geben Sie die zutreffenden Bewertungspunkte an (vgl. dazu Punkteskala im Formular "Geplante Zielbeiträge").</v>
      </c>
      <c r="B139" s="190"/>
      <c r="C139" s="190"/>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1"/>
    </row>
    <row r="140" spans="1:33" ht="15.75" customHeight="1" x14ac:dyDescent="0.25">
      <c r="A140" s="34" t="s">
        <v>31</v>
      </c>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192" t="s">
        <v>8</v>
      </c>
      <c r="AB140" s="192"/>
      <c r="AC140" s="193"/>
    </row>
    <row r="141" spans="1:33" ht="31.5" customHeight="1" x14ac:dyDescent="0.25">
      <c r="A141" s="146"/>
      <c r="B141" s="147"/>
      <c r="C141" s="147"/>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8"/>
      <c r="AA141" s="166"/>
      <c r="AB141" s="167"/>
      <c r="AC141" s="168"/>
    </row>
    <row r="142" spans="1:33" ht="15.75" customHeight="1" x14ac:dyDescent="0.25">
      <c r="A142" s="42"/>
      <c r="B142" s="42"/>
      <c r="C142" s="42"/>
      <c r="D142" s="42"/>
      <c r="E142" s="42"/>
      <c r="F142" s="42"/>
      <c r="G142" s="42"/>
      <c r="H142" s="42"/>
      <c r="I142" s="42"/>
      <c r="J142" s="42"/>
      <c r="K142" s="42"/>
      <c r="L142" s="42"/>
      <c r="M142" s="42"/>
      <c r="N142" s="42"/>
      <c r="O142" s="42"/>
      <c r="P142" s="42"/>
      <c r="Q142" s="42"/>
      <c r="R142" s="22"/>
      <c r="S142" s="22"/>
      <c r="T142" s="22"/>
      <c r="U142" s="22"/>
      <c r="V142" s="22"/>
      <c r="W142" s="22"/>
      <c r="X142" s="22"/>
      <c r="Y142" s="22"/>
      <c r="Z142" s="22"/>
      <c r="AA142" s="22"/>
      <c r="AB142" s="22"/>
      <c r="AC142" s="22"/>
    </row>
    <row r="143" spans="1:33" ht="18" customHeight="1" x14ac:dyDescent="0.3">
      <c r="A143" s="262" t="s">
        <v>11</v>
      </c>
      <c r="B143" s="262"/>
      <c r="C143" s="262"/>
      <c r="D143" s="262"/>
      <c r="E143" s="262"/>
      <c r="F143" s="262"/>
      <c r="G143" s="262"/>
      <c r="H143" s="262"/>
      <c r="I143" s="262"/>
      <c r="J143" s="262"/>
      <c r="K143" s="262"/>
      <c r="L143" s="262"/>
      <c r="M143" s="262"/>
      <c r="N143" s="262"/>
      <c r="O143" s="262"/>
      <c r="P143" s="262"/>
      <c r="Q143" s="262"/>
      <c r="R143" s="262"/>
      <c r="S143" s="262"/>
      <c r="T143" s="262"/>
      <c r="U143" s="262"/>
      <c r="V143" s="262"/>
      <c r="W143" s="262"/>
      <c r="X143" s="262"/>
      <c r="Y143" s="262"/>
      <c r="Z143" s="262"/>
      <c r="AA143" s="262"/>
      <c r="AB143" s="262"/>
      <c r="AC143" s="262"/>
    </row>
    <row r="144" spans="1:33" ht="15.75" customHeight="1" x14ac:dyDescent="0.25"/>
    <row r="145" spans="1:32" ht="15.75" customHeight="1" x14ac:dyDescent="0.25">
      <c r="A145" s="20" t="s">
        <v>104</v>
      </c>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row>
    <row r="146" spans="1:32" ht="15.75" customHeight="1" x14ac:dyDescent="0.25">
      <c r="A146" s="100"/>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row>
    <row r="147" spans="1:32" ht="15.75" customHeight="1" x14ac:dyDescent="0.25">
      <c r="A147" s="149" t="s">
        <v>22</v>
      </c>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row>
    <row r="148" spans="1:32" ht="15.75" customHeight="1" x14ac:dyDescent="0.25">
      <c r="A148" s="175" t="s">
        <v>57</v>
      </c>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c r="AA148" s="139" t="s">
        <v>13</v>
      </c>
      <c r="AB148" s="188"/>
      <c r="AC148" s="11"/>
      <c r="AD148" s="88" t="b">
        <v>0</v>
      </c>
    </row>
    <row r="149" spans="1:32" ht="15.75" customHeight="1" x14ac:dyDescent="0.25">
      <c r="A149" s="173" t="str">
        <f>IF(AND(AD148=TRUE,AD149=TRUE),"Bitte widersprüchliche Eingabe korrigieren","")</f>
        <v/>
      </c>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57" t="s">
        <v>12</v>
      </c>
      <c r="AB149" s="221"/>
      <c r="AC149" s="11"/>
      <c r="AD149" s="88" t="b">
        <v>0</v>
      </c>
    </row>
    <row r="150" spans="1:32" s="65" customFormat="1" ht="47.25" customHeight="1" x14ac:dyDescent="0.25">
      <c r="A150" s="189" t="str">
        <f>$A$57</f>
        <v>Wenn "Ja", fahren Sie bitte fort bei der nächsten Frage.
Wenn "Nein", erläutern Sie bitte die auf Ihr abgeschlossenes Projekt zutreffende Umweltwirkung und geben Sie die zutreffenden Bewertungspunkte an (vgl. dazu Punkteskala im Formular "Geplante Zielbeiträge").</v>
      </c>
      <c r="B150" s="190"/>
      <c r="C150" s="190"/>
      <c r="D150" s="190"/>
      <c r="E150" s="190"/>
      <c r="F150" s="190"/>
      <c r="G150" s="190"/>
      <c r="H150" s="190"/>
      <c r="I150" s="190"/>
      <c r="J150" s="190"/>
      <c r="K150" s="190"/>
      <c r="L150" s="190"/>
      <c r="M150" s="190"/>
      <c r="N150" s="190"/>
      <c r="O150" s="190"/>
      <c r="P150" s="190"/>
      <c r="Q150" s="190"/>
      <c r="R150" s="190"/>
      <c r="S150" s="190"/>
      <c r="T150" s="190"/>
      <c r="U150" s="190"/>
      <c r="V150" s="190"/>
      <c r="W150" s="190"/>
      <c r="X150" s="190"/>
      <c r="Y150" s="190"/>
      <c r="Z150" s="190"/>
      <c r="AA150" s="190"/>
      <c r="AB150" s="190"/>
      <c r="AC150" s="191"/>
      <c r="AD150" s="94"/>
      <c r="AF150" s="94"/>
    </row>
    <row r="151" spans="1:32" ht="15.75" customHeight="1" x14ac:dyDescent="0.25">
      <c r="A151" s="59" t="s">
        <v>31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192" t="s">
        <v>8</v>
      </c>
      <c r="AB151" s="192"/>
      <c r="AC151" s="193"/>
    </row>
    <row r="152" spans="1:32" ht="31.5" customHeight="1" x14ac:dyDescent="0.25">
      <c r="A152" s="146"/>
      <c r="B152" s="147"/>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8"/>
      <c r="AA152" s="166"/>
      <c r="AB152" s="167"/>
      <c r="AC152" s="168"/>
    </row>
    <row r="153" spans="1:32" s="2" customFormat="1" ht="15.75" customHeight="1" x14ac:dyDescent="0.25">
      <c r="AD153" s="93"/>
      <c r="AF153" s="93"/>
    </row>
    <row r="154" spans="1:32" ht="15.75" customHeight="1" x14ac:dyDescent="0.25">
      <c r="A154" s="18" t="s">
        <v>105</v>
      </c>
      <c r="B154" s="20"/>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row>
    <row r="155" spans="1:32" ht="15.75" customHeight="1" x14ac:dyDescent="0.25">
      <c r="A155" s="39"/>
      <c r="B155" s="4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row>
    <row r="156" spans="1:32" ht="47.25" customHeight="1" x14ac:dyDescent="0.25">
      <c r="A156" s="254" t="s">
        <v>69</v>
      </c>
      <c r="B156" s="254"/>
      <c r="C156" s="254"/>
      <c r="D156" s="254"/>
      <c r="E156" s="254"/>
      <c r="F156" s="254"/>
      <c r="G156" s="254"/>
      <c r="H156" s="254"/>
      <c r="I156" s="254"/>
      <c r="J156" s="254"/>
      <c r="K156" s="254"/>
      <c r="L156" s="254"/>
      <c r="M156" s="254"/>
      <c r="N156" s="254"/>
      <c r="O156" s="254"/>
      <c r="P156" s="254"/>
      <c r="Q156" s="254"/>
      <c r="R156" s="254"/>
      <c r="S156" s="254"/>
      <c r="T156" s="254"/>
      <c r="U156" s="254"/>
      <c r="V156" s="254"/>
      <c r="W156" s="254"/>
      <c r="X156" s="254"/>
      <c r="Y156" s="254"/>
      <c r="Z156" s="254"/>
      <c r="AA156" s="254"/>
      <c r="AB156" s="254"/>
      <c r="AC156" s="254"/>
    </row>
    <row r="157" spans="1:32" ht="15.75" customHeight="1" x14ac:dyDescent="0.25">
      <c r="A157" s="149"/>
      <c r="B157" s="149"/>
      <c r="C157" s="149"/>
      <c r="D157" s="149"/>
      <c r="E157" s="149"/>
      <c r="F157" s="149"/>
      <c r="G157" s="149"/>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49"/>
    </row>
    <row r="158" spans="1:32" ht="15.75" customHeight="1" x14ac:dyDescent="0.25">
      <c r="A158" s="175" t="s">
        <v>57</v>
      </c>
      <c r="B158" s="176"/>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6"/>
      <c r="Z158" s="176"/>
      <c r="AA158" s="139" t="s">
        <v>13</v>
      </c>
      <c r="AB158" s="188"/>
      <c r="AC158" s="11"/>
      <c r="AD158" s="88" t="b">
        <v>0</v>
      </c>
    </row>
    <row r="159" spans="1:32" ht="15.75" customHeight="1" x14ac:dyDescent="0.25">
      <c r="A159" s="173" t="str">
        <f>IF(AND(AD158=TRUE,AD159=TRUE),"Bitte widersprüchliche Eingabe korrigieren","")</f>
        <v/>
      </c>
      <c r="B159" s="174"/>
      <c r="C159" s="174"/>
      <c r="D159" s="174"/>
      <c r="E159" s="174"/>
      <c r="F159" s="174"/>
      <c r="G159" s="174"/>
      <c r="H159" s="174"/>
      <c r="I159" s="174"/>
      <c r="J159" s="174"/>
      <c r="K159" s="174"/>
      <c r="L159" s="174"/>
      <c r="M159" s="174"/>
      <c r="N159" s="174"/>
      <c r="O159" s="174"/>
      <c r="P159" s="174"/>
      <c r="Q159" s="174"/>
      <c r="R159" s="174"/>
      <c r="S159" s="174"/>
      <c r="T159" s="174"/>
      <c r="U159" s="174"/>
      <c r="V159" s="174"/>
      <c r="W159" s="174"/>
      <c r="X159" s="174"/>
      <c r="Y159" s="174"/>
      <c r="Z159" s="174"/>
      <c r="AA159" s="157" t="s">
        <v>12</v>
      </c>
      <c r="AB159" s="221"/>
      <c r="AC159" s="11"/>
      <c r="AD159" s="88" t="b">
        <v>0</v>
      </c>
    </row>
    <row r="160" spans="1:32" s="65" customFormat="1" ht="47.25" customHeight="1" x14ac:dyDescent="0.25">
      <c r="A160" s="189" t="str">
        <f>$A$57</f>
        <v>Wenn "Ja", fahren Sie bitte fort bei der nächsten Frage.
Wenn "Nein", erläutern Sie bitte die auf Ihr abgeschlossenes Projekt zutreffende Umweltwirkung und geben Sie die zutreffenden Bewertungspunkte an (vgl. dazu Punkteskala im Formular "Geplante Zielbeiträge").</v>
      </c>
      <c r="B160" s="190"/>
      <c r="C160" s="190"/>
      <c r="D160" s="190"/>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1"/>
      <c r="AD160" s="94"/>
      <c r="AF160" s="94"/>
    </row>
    <row r="161" spans="1:32" ht="15.75" customHeight="1" x14ac:dyDescent="0.25">
      <c r="A161" s="34" t="s">
        <v>31</v>
      </c>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192" t="s">
        <v>8</v>
      </c>
      <c r="AB161" s="192"/>
      <c r="AC161" s="193"/>
    </row>
    <row r="162" spans="1:32" ht="31.5" customHeight="1" x14ac:dyDescent="0.25">
      <c r="A162" s="146"/>
      <c r="B162" s="147"/>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8"/>
      <c r="AA162" s="166"/>
      <c r="AB162" s="167"/>
      <c r="AC162" s="168"/>
    </row>
    <row r="163" spans="1:32" ht="15.75" customHeight="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9"/>
      <c r="AB163" s="49"/>
      <c r="AC163" s="49"/>
    </row>
    <row r="164" spans="1:32" ht="15.75" customHeight="1" x14ac:dyDescent="0.25">
      <c r="A164" s="18" t="s">
        <v>106</v>
      </c>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row>
    <row r="165" spans="1:32" ht="15.7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row>
    <row r="166" spans="1:32" ht="31.5" customHeight="1" x14ac:dyDescent="0.25">
      <c r="A166" s="149" t="s">
        <v>25</v>
      </c>
      <c r="B166" s="149"/>
      <c r="C166" s="149"/>
      <c r="D166" s="149"/>
      <c r="E166" s="149"/>
      <c r="F166" s="149"/>
      <c r="G166" s="149"/>
      <c r="H166" s="149"/>
      <c r="I166" s="149"/>
      <c r="J166" s="149"/>
      <c r="K166" s="149"/>
      <c r="L166" s="149"/>
      <c r="M166" s="149"/>
      <c r="N166" s="149"/>
      <c r="O166" s="149"/>
      <c r="P166" s="149"/>
      <c r="Q166" s="149"/>
      <c r="R166" s="149"/>
      <c r="S166" s="149"/>
      <c r="T166" s="149"/>
      <c r="U166" s="149"/>
      <c r="V166" s="149"/>
      <c r="W166" s="149"/>
      <c r="X166" s="149"/>
      <c r="Y166" s="149"/>
      <c r="Z166" s="149"/>
      <c r="AA166" s="149"/>
      <c r="AB166" s="149"/>
      <c r="AC166" s="149"/>
    </row>
    <row r="167" spans="1:32" ht="15.75" customHeight="1" x14ac:dyDescent="0.25">
      <c r="A167" s="175" t="s">
        <v>57</v>
      </c>
      <c r="B167" s="176"/>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c r="AA167" s="139" t="s">
        <v>13</v>
      </c>
      <c r="AB167" s="139"/>
      <c r="AC167" s="11"/>
      <c r="AD167" s="88" t="b">
        <v>0</v>
      </c>
    </row>
    <row r="168" spans="1:32" ht="15.75" customHeight="1" x14ac:dyDescent="0.25">
      <c r="A168" s="173" t="str">
        <f>IF(AND(AD167=TRUE,AD168=TRUE),"Bitte widersprüchliche Eingabe korrigieren","")</f>
        <v/>
      </c>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57" t="s">
        <v>12</v>
      </c>
      <c r="AB168" s="157"/>
      <c r="AC168" s="11"/>
      <c r="AD168" s="88" t="b">
        <v>0</v>
      </c>
    </row>
    <row r="169" spans="1:32" s="65" customFormat="1" ht="47.25" customHeight="1" x14ac:dyDescent="0.25">
      <c r="A169" s="189" t="str">
        <f>$A$57</f>
        <v>Wenn "Ja", fahren Sie bitte fort bei der nächsten Frage.
Wenn "Nein", erläutern Sie bitte die auf Ihr abgeschlossenes Projekt zutreffende Umweltwirkung und geben Sie die zutreffenden Bewertungspunkte an (vgl. dazu Punkteskala im Formular "Geplante Zielbeiträge").</v>
      </c>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1"/>
      <c r="AD169" s="94"/>
      <c r="AF169" s="94"/>
    </row>
    <row r="170" spans="1:32" ht="15.75" customHeight="1" x14ac:dyDescent="0.25">
      <c r="A170" s="34" t="s">
        <v>31</v>
      </c>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192" t="s">
        <v>8</v>
      </c>
      <c r="AB170" s="192"/>
      <c r="AC170" s="193"/>
    </row>
    <row r="171" spans="1:32" ht="31.5" customHeight="1" x14ac:dyDescent="0.25">
      <c r="A171" s="146"/>
      <c r="B171" s="147"/>
      <c r="C171" s="147"/>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8"/>
      <c r="AA171" s="166"/>
      <c r="AB171" s="167"/>
      <c r="AC171" s="168"/>
    </row>
    <row r="172" spans="1:32" ht="15.75" customHeight="1" x14ac:dyDescent="0.2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row>
    <row r="173" spans="1:32" ht="15.75" customHeight="1" x14ac:dyDescent="0.25">
      <c r="A173" s="150" t="s">
        <v>107</v>
      </c>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row>
    <row r="174" spans="1:32" ht="15.75" customHeight="1" x14ac:dyDescent="0.25">
      <c r="Q174" s="15"/>
    </row>
    <row r="175" spans="1:32" ht="31.5" customHeight="1" x14ac:dyDescent="0.25">
      <c r="A175" s="149" t="s">
        <v>26</v>
      </c>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row>
    <row r="176" spans="1:32" ht="15.75" customHeight="1" x14ac:dyDescent="0.25">
      <c r="A176" s="175" t="s">
        <v>57</v>
      </c>
      <c r="B176" s="176"/>
      <c r="C176" s="176"/>
      <c r="D176" s="176"/>
      <c r="E176" s="176"/>
      <c r="F176" s="176"/>
      <c r="G176" s="176"/>
      <c r="H176" s="176"/>
      <c r="I176" s="176"/>
      <c r="J176" s="176"/>
      <c r="K176" s="176"/>
      <c r="L176" s="176"/>
      <c r="M176" s="176"/>
      <c r="N176" s="176"/>
      <c r="O176" s="176"/>
      <c r="P176" s="176"/>
      <c r="Q176" s="176"/>
      <c r="R176" s="176"/>
      <c r="S176" s="176"/>
      <c r="T176" s="176"/>
      <c r="U176" s="176"/>
      <c r="V176" s="176"/>
      <c r="W176" s="176"/>
      <c r="X176" s="176"/>
      <c r="Y176" s="176"/>
      <c r="Z176" s="176"/>
      <c r="AA176" s="139" t="s">
        <v>13</v>
      </c>
      <c r="AB176" s="139"/>
      <c r="AC176" s="11"/>
      <c r="AD176" s="88" t="b">
        <v>0</v>
      </c>
    </row>
    <row r="177" spans="1:33" ht="15.75" customHeight="1" x14ac:dyDescent="0.25">
      <c r="A177" s="173" t="str">
        <f>IF(AND(AD176=TRUE,AD177=TRUE),"Bitte widersprüchliche Eingabe korrigieren","")</f>
        <v/>
      </c>
      <c r="B177" s="174"/>
      <c r="C177" s="174"/>
      <c r="D177" s="174"/>
      <c r="E177" s="174"/>
      <c r="F177" s="174"/>
      <c r="G177" s="174"/>
      <c r="H177" s="174"/>
      <c r="I177" s="174"/>
      <c r="J177" s="174"/>
      <c r="K177" s="174"/>
      <c r="L177" s="174"/>
      <c r="M177" s="174"/>
      <c r="N177" s="174"/>
      <c r="O177" s="174"/>
      <c r="P177" s="174"/>
      <c r="Q177" s="174"/>
      <c r="R177" s="174"/>
      <c r="S177" s="174"/>
      <c r="T177" s="174"/>
      <c r="U177" s="174"/>
      <c r="V177" s="174"/>
      <c r="W177" s="174"/>
      <c r="X177" s="174"/>
      <c r="Y177" s="174"/>
      <c r="Z177" s="174"/>
      <c r="AA177" s="157" t="s">
        <v>12</v>
      </c>
      <c r="AB177" s="157"/>
      <c r="AC177" s="11"/>
      <c r="AD177" s="88" t="b">
        <v>0</v>
      </c>
    </row>
    <row r="178" spans="1:33" ht="47.25" customHeight="1" x14ac:dyDescent="0.25">
      <c r="A178" s="189" t="str">
        <f>$A$57</f>
        <v>Wenn "Ja", fahren Sie bitte fort bei der nächsten Frage.
Wenn "Nein", erläutern Sie bitte die auf Ihr abgeschlossenes Projekt zutreffende Umweltwirkung und geben Sie die zutreffenden Bewertungspunkte an (vgl. dazu Punkteskala im Formular "Geplante Zielbeiträge").</v>
      </c>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1"/>
    </row>
    <row r="179" spans="1:33" ht="15.75" customHeight="1" x14ac:dyDescent="0.25">
      <c r="A179" s="34" t="s">
        <v>31</v>
      </c>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192" t="s">
        <v>8</v>
      </c>
      <c r="AB179" s="192"/>
      <c r="AC179" s="193"/>
    </row>
    <row r="180" spans="1:33" ht="31.5" customHeight="1" x14ac:dyDescent="0.25">
      <c r="A180" s="146"/>
      <c r="B180" s="147"/>
      <c r="C180" s="147"/>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8"/>
      <c r="AA180" s="166"/>
      <c r="AB180" s="167"/>
      <c r="AC180" s="168"/>
    </row>
    <row r="181" spans="1:33" ht="15.75" customHeight="1" x14ac:dyDescent="0.2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row>
    <row r="182" spans="1:33" ht="15.75" customHeight="1" x14ac:dyDescent="0.25">
      <c r="A182" s="298" t="s">
        <v>51</v>
      </c>
      <c r="B182" s="298"/>
      <c r="C182" s="298"/>
      <c r="D182" s="298"/>
      <c r="E182" s="298"/>
      <c r="F182" s="298"/>
      <c r="G182" s="298"/>
      <c r="H182" s="298"/>
      <c r="I182" s="298"/>
      <c r="J182" s="298"/>
      <c r="K182" s="298"/>
      <c r="L182" s="298"/>
      <c r="M182" s="298"/>
      <c r="N182" s="298"/>
      <c r="O182" s="298"/>
      <c r="P182" s="298"/>
      <c r="Q182" s="298"/>
      <c r="R182" s="298"/>
      <c r="S182" s="298"/>
      <c r="T182" s="298"/>
      <c r="U182" s="298"/>
      <c r="V182" s="298"/>
      <c r="W182" s="298"/>
      <c r="X182" s="298"/>
      <c r="Y182" s="298"/>
      <c r="Z182" s="298"/>
      <c r="AA182" s="298"/>
      <c r="AB182" s="298"/>
      <c r="AC182" s="298"/>
    </row>
    <row r="183" spans="1:33" ht="15.75" customHeight="1" x14ac:dyDescent="0.25">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row>
    <row r="184" spans="1:33" ht="15.75" customHeight="1" x14ac:dyDescent="0.25">
      <c r="A184" s="175" t="s">
        <v>57</v>
      </c>
      <c r="B184" s="176"/>
      <c r="C184" s="176"/>
      <c r="D184" s="176"/>
      <c r="E184" s="176"/>
      <c r="F184" s="176"/>
      <c r="G184" s="176"/>
      <c r="H184" s="176"/>
      <c r="I184" s="176"/>
      <c r="J184" s="176"/>
      <c r="K184" s="176"/>
      <c r="L184" s="176"/>
      <c r="M184" s="176"/>
      <c r="N184" s="176"/>
      <c r="O184" s="176"/>
      <c r="P184" s="176"/>
      <c r="Q184" s="176"/>
      <c r="R184" s="176"/>
      <c r="S184" s="176"/>
      <c r="T184" s="176"/>
      <c r="U184" s="176"/>
      <c r="V184" s="176"/>
      <c r="W184" s="176"/>
      <c r="X184" s="176"/>
      <c r="Y184" s="176"/>
      <c r="Z184" s="176"/>
      <c r="AA184" s="139" t="s">
        <v>13</v>
      </c>
      <c r="AB184" s="188"/>
      <c r="AC184" s="11"/>
      <c r="AD184" s="88" t="b">
        <v>0</v>
      </c>
      <c r="AG184" s="62"/>
    </row>
    <row r="185" spans="1:33" ht="15.75" customHeight="1" x14ac:dyDescent="0.25">
      <c r="A185" s="173" t="str">
        <f>IF(AND(AD184=TRUE,AD185=TRUE),"Bitte widersprüchliche Eingabe korrigieren","")</f>
        <v/>
      </c>
      <c r="B185" s="174"/>
      <c r="C185" s="174"/>
      <c r="D185" s="174"/>
      <c r="E185" s="174"/>
      <c r="F185" s="174"/>
      <c r="G185" s="174"/>
      <c r="H185" s="174"/>
      <c r="I185" s="174"/>
      <c r="J185" s="174"/>
      <c r="K185" s="174"/>
      <c r="L185" s="174"/>
      <c r="M185" s="174"/>
      <c r="N185" s="174"/>
      <c r="O185" s="174"/>
      <c r="P185" s="174"/>
      <c r="Q185" s="174"/>
      <c r="R185" s="174"/>
      <c r="S185" s="174"/>
      <c r="T185" s="174"/>
      <c r="U185" s="174"/>
      <c r="V185" s="174"/>
      <c r="W185" s="174"/>
      <c r="X185" s="174"/>
      <c r="Y185" s="174"/>
      <c r="Z185" s="174"/>
      <c r="AA185" s="157" t="s">
        <v>12</v>
      </c>
      <c r="AB185" s="221"/>
      <c r="AC185" s="11"/>
      <c r="AD185" s="88" t="b">
        <v>0</v>
      </c>
    </row>
    <row r="186" spans="1:33" ht="47.25" customHeight="1" x14ac:dyDescent="0.25">
      <c r="A186" s="140" t="s">
        <v>74</v>
      </c>
      <c r="B186" s="141"/>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2"/>
    </row>
    <row r="187" spans="1:33" s="14" customFormat="1" ht="43.5" customHeight="1" x14ac:dyDescent="0.25">
      <c r="A187" s="152" t="s">
        <v>75</v>
      </c>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4"/>
      <c r="AB187" s="155"/>
      <c r="AC187" s="156" t="b">
        <v>0</v>
      </c>
      <c r="AD187" s="97" t="b">
        <v>0</v>
      </c>
      <c r="AF187" s="97"/>
    </row>
    <row r="188" spans="1:33" ht="15.75" customHeight="1" x14ac:dyDescent="0.25">
      <c r="A188" s="85"/>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158" t="s">
        <v>72</v>
      </c>
      <c r="AB188" s="158"/>
      <c r="AC188" s="159"/>
    </row>
    <row r="189" spans="1:33" ht="47.25" customHeight="1" x14ac:dyDescent="0.25">
      <c r="A189" s="81"/>
      <c r="B189" s="82"/>
      <c r="C189" s="197" t="s">
        <v>79</v>
      </c>
      <c r="D189" s="197"/>
      <c r="E189" s="197"/>
      <c r="F189" s="197"/>
      <c r="G189" s="197"/>
      <c r="H189" s="197"/>
      <c r="I189" s="197"/>
      <c r="J189" s="197"/>
      <c r="K189" s="197"/>
      <c r="L189" s="197"/>
      <c r="M189" s="197"/>
      <c r="N189" s="197"/>
      <c r="O189" s="197"/>
      <c r="P189" s="197"/>
      <c r="Q189" s="197"/>
      <c r="R189" s="197"/>
      <c r="S189" s="197"/>
      <c r="T189" s="197"/>
      <c r="U189" s="197"/>
      <c r="V189" s="197"/>
      <c r="W189" s="197"/>
      <c r="X189" s="197"/>
      <c r="Y189" s="197"/>
      <c r="Z189" s="197"/>
      <c r="AA189" s="154"/>
      <c r="AB189" s="155"/>
      <c r="AC189" s="156"/>
    </row>
    <row r="190" spans="1:33" ht="15.75" customHeight="1" x14ac:dyDescent="0.25">
      <c r="A190" s="81"/>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299" t="s">
        <v>8</v>
      </c>
      <c r="AB190" s="299"/>
      <c r="AC190" s="300"/>
    </row>
    <row r="191" spans="1:33" ht="31.5" customHeight="1" x14ac:dyDescent="0.25">
      <c r="A191" s="84"/>
      <c r="B191" s="83"/>
      <c r="C191" s="178" t="s">
        <v>80</v>
      </c>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8"/>
      <c r="AA191" s="154"/>
      <c r="AB191" s="155"/>
      <c r="AC191" s="156"/>
      <c r="AG191" s="62"/>
    </row>
    <row r="192" spans="1:33" ht="31.5" customHeight="1" x14ac:dyDescent="0.25">
      <c r="A192" s="140" t="s">
        <v>73</v>
      </c>
      <c r="B192" s="141"/>
      <c r="C192" s="141"/>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2"/>
      <c r="AA192" s="269"/>
      <c r="AB192" s="270"/>
      <c r="AC192" s="271"/>
      <c r="AD192" s="88" t="b">
        <v>0</v>
      </c>
    </row>
    <row r="193" spans="1:32" ht="47.25" customHeight="1" x14ac:dyDescent="0.25">
      <c r="A193" s="189" t="s">
        <v>76</v>
      </c>
      <c r="B193" s="190"/>
      <c r="C193" s="190"/>
      <c r="D193" s="190"/>
      <c r="E193" s="190"/>
      <c r="F193" s="190"/>
      <c r="G193" s="190"/>
      <c r="H193" s="190"/>
      <c r="I193" s="190"/>
      <c r="J193" s="190"/>
      <c r="K193" s="190"/>
      <c r="L193" s="190"/>
      <c r="M193" s="190"/>
      <c r="N193" s="190"/>
      <c r="O193" s="190"/>
      <c r="P193" s="190"/>
      <c r="Q193" s="190"/>
      <c r="R193" s="190"/>
      <c r="S193" s="190"/>
      <c r="T193" s="190"/>
      <c r="U193" s="190"/>
      <c r="V193" s="190"/>
      <c r="W193" s="190"/>
      <c r="X193" s="190"/>
      <c r="Y193" s="190"/>
      <c r="Z193" s="190"/>
      <c r="AA193" s="269"/>
      <c r="AB193" s="270"/>
      <c r="AC193" s="271"/>
      <c r="AD193" s="88" t="b">
        <v>0</v>
      </c>
    </row>
    <row r="194" spans="1:32" ht="15.75" customHeight="1" x14ac:dyDescent="0.25">
      <c r="A194" s="85"/>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158" t="s">
        <v>72</v>
      </c>
      <c r="AB194" s="158"/>
      <c r="AC194" s="159"/>
    </row>
    <row r="195" spans="1:32" ht="45.15" customHeight="1" x14ac:dyDescent="0.25">
      <c r="A195" s="81"/>
      <c r="B195" s="82"/>
      <c r="C195" s="197" t="s">
        <v>77</v>
      </c>
      <c r="D195" s="197"/>
      <c r="E195" s="197"/>
      <c r="F195" s="197"/>
      <c r="G195" s="197"/>
      <c r="H195" s="197"/>
      <c r="I195" s="197"/>
      <c r="J195" s="197"/>
      <c r="K195" s="197"/>
      <c r="L195" s="197"/>
      <c r="M195" s="197"/>
      <c r="N195" s="197"/>
      <c r="O195" s="197"/>
      <c r="P195" s="197"/>
      <c r="Q195" s="197"/>
      <c r="R195" s="197"/>
      <c r="S195" s="197"/>
      <c r="T195" s="197"/>
      <c r="U195" s="197"/>
      <c r="V195" s="197"/>
      <c r="W195" s="197"/>
      <c r="X195" s="197"/>
      <c r="Y195" s="197"/>
      <c r="Z195" s="197"/>
      <c r="AA195" s="154"/>
      <c r="AB195" s="155"/>
      <c r="AC195" s="156"/>
    </row>
    <row r="196" spans="1:32" ht="15.75" customHeight="1" x14ac:dyDescent="0.25">
      <c r="A196" s="81"/>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c r="AA196" s="267" t="s">
        <v>8</v>
      </c>
      <c r="AB196" s="267"/>
      <c r="AC196" s="268"/>
    </row>
    <row r="197" spans="1:32" ht="31.5" customHeight="1" x14ac:dyDescent="0.25">
      <c r="A197" s="84"/>
      <c r="B197" s="83"/>
      <c r="C197" s="178" t="s">
        <v>78</v>
      </c>
      <c r="D197" s="178"/>
      <c r="E197" s="178"/>
      <c r="F197" s="178"/>
      <c r="G197" s="178"/>
      <c r="H197" s="178"/>
      <c r="I197" s="178"/>
      <c r="J197" s="178"/>
      <c r="K197" s="178"/>
      <c r="L197" s="178"/>
      <c r="M197" s="178"/>
      <c r="N197" s="178"/>
      <c r="O197" s="178"/>
      <c r="P197" s="178"/>
      <c r="Q197" s="178"/>
      <c r="R197" s="178"/>
      <c r="S197" s="178"/>
      <c r="T197" s="178"/>
      <c r="U197" s="178"/>
      <c r="V197" s="178"/>
      <c r="W197" s="178"/>
      <c r="X197" s="178"/>
      <c r="Y197" s="178"/>
      <c r="Z197" s="178"/>
      <c r="AA197" s="154"/>
      <c r="AB197" s="155"/>
      <c r="AC197" s="156"/>
    </row>
    <row r="198" spans="1:32" ht="15.75" customHeight="1" x14ac:dyDescent="0.25">
      <c r="A198" s="143" t="str">
        <f>IF(AND(OR(AD187=TRUE,AD193=TRUE),AD192=TRUE),"Hinweis: Bitte widersprüchliche Angaben korrigieren ('keine Auswirkungen' und 'pos.' bzw. 'neg. Wirkung').","")</f>
        <v/>
      </c>
      <c r="B198" s="144"/>
      <c r="C198" s="144"/>
      <c r="D198" s="144"/>
      <c r="E198" s="144"/>
      <c r="F198" s="144"/>
      <c r="G198" s="144"/>
      <c r="H198" s="144"/>
      <c r="I198" s="144"/>
      <c r="J198" s="144"/>
      <c r="K198" s="144"/>
      <c r="L198" s="144"/>
      <c r="M198" s="144"/>
      <c r="N198" s="144"/>
      <c r="O198" s="144"/>
      <c r="P198" s="144"/>
      <c r="Q198" s="144"/>
      <c r="R198" s="144"/>
      <c r="S198" s="144"/>
      <c r="T198" s="144"/>
      <c r="U198" s="144"/>
      <c r="V198" s="144"/>
      <c r="W198" s="144"/>
      <c r="X198" s="144"/>
      <c r="Y198" s="144"/>
      <c r="Z198" s="144"/>
      <c r="AA198" s="144"/>
      <c r="AB198" s="144"/>
      <c r="AC198" s="145"/>
    </row>
    <row r="199" spans="1:32" ht="15.75" customHeight="1" x14ac:dyDescent="0.25">
      <c r="A199" s="60" t="s">
        <v>31</v>
      </c>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
      <c r="AB199" s="8"/>
      <c r="AC199" s="61"/>
    </row>
    <row r="200" spans="1:32" ht="31.5" customHeight="1" x14ac:dyDescent="0.25">
      <c r="A200" s="146"/>
      <c r="B200" s="147"/>
      <c r="C200" s="147"/>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147"/>
      <c r="AA200" s="147"/>
      <c r="AB200" s="147"/>
      <c r="AC200" s="148"/>
    </row>
    <row r="201" spans="1:32" ht="15.75" customHeight="1" x14ac:dyDescent="0.2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9"/>
      <c r="AB201" s="49"/>
      <c r="AC201" s="49"/>
    </row>
    <row r="202" spans="1:32" ht="39.9" customHeight="1" x14ac:dyDescent="0.25">
      <c r="A202" s="266" t="s">
        <v>14</v>
      </c>
      <c r="B202" s="266"/>
      <c r="C202" s="266"/>
      <c r="D202" s="266"/>
      <c r="E202" s="266"/>
      <c r="F202" s="266"/>
      <c r="G202" s="266"/>
      <c r="H202" s="266"/>
      <c r="I202" s="266"/>
      <c r="J202" s="266"/>
      <c r="K202" s="266"/>
      <c r="L202" s="266"/>
      <c r="M202" s="266"/>
      <c r="N202" s="266"/>
      <c r="O202" s="266"/>
      <c r="P202" s="266"/>
      <c r="Q202" s="266"/>
      <c r="R202" s="266"/>
      <c r="S202" s="266"/>
      <c r="T202" s="266"/>
      <c r="U202" s="266"/>
      <c r="V202" s="266"/>
      <c r="W202" s="266"/>
      <c r="X202" s="266"/>
      <c r="Y202" s="266"/>
      <c r="Z202" s="266"/>
      <c r="AA202" s="266"/>
      <c r="AB202" s="266"/>
      <c r="AC202" s="266"/>
    </row>
    <row r="203" spans="1:32" ht="15.75" customHeight="1" x14ac:dyDescent="0.25">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row>
    <row r="204" spans="1:32" ht="110.25" customHeight="1" x14ac:dyDescent="0.25">
      <c r="A204" s="180" t="s">
        <v>1</v>
      </c>
      <c r="B204" s="181"/>
      <c r="C204" s="181"/>
      <c r="D204" s="182" t="s">
        <v>58</v>
      </c>
      <c r="E204" s="182"/>
      <c r="F204" s="182"/>
      <c r="G204" s="182"/>
      <c r="H204" s="182"/>
      <c r="I204" s="182"/>
      <c r="J204" s="182"/>
      <c r="K204" s="182"/>
      <c r="L204" s="182"/>
      <c r="M204" s="182"/>
      <c r="N204" s="182"/>
      <c r="O204" s="182"/>
      <c r="P204" s="182"/>
      <c r="Q204" s="182"/>
      <c r="R204" s="182"/>
      <c r="S204" s="182"/>
      <c r="T204" s="182"/>
      <c r="U204" s="182"/>
      <c r="V204" s="182"/>
      <c r="W204" s="182"/>
      <c r="X204" s="182"/>
      <c r="Y204" s="182"/>
      <c r="Z204" s="182"/>
      <c r="AA204" s="182"/>
      <c r="AB204" s="182"/>
      <c r="AC204" s="183"/>
    </row>
    <row r="205" spans="1:32" ht="15.75" customHeight="1" x14ac:dyDescent="0.25"/>
    <row r="206" spans="1:32" ht="18" customHeight="1" x14ac:dyDescent="0.25">
      <c r="A206" s="266" t="s">
        <v>15</v>
      </c>
      <c r="B206" s="266"/>
      <c r="C206" s="266"/>
      <c r="D206" s="266"/>
      <c r="E206" s="266"/>
      <c r="F206" s="266"/>
      <c r="G206" s="266"/>
      <c r="H206" s="266"/>
      <c r="I206" s="266"/>
      <c r="J206" s="266"/>
      <c r="K206" s="266"/>
      <c r="L206" s="266"/>
      <c r="M206" s="266"/>
      <c r="N206" s="266"/>
      <c r="O206" s="266"/>
      <c r="P206" s="266"/>
      <c r="Q206" s="266"/>
      <c r="R206" s="266"/>
      <c r="S206" s="266"/>
      <c r="T206" s="266"/>
      <c r="U206" s="266"/>
      <c r="V206" s="266"/>
      <c r="W206" s="266"/>
      <c r="X206" s="266"/>
      <c r="Y206" s="266"/>
      <c r="Z206" s="266"/>
      <c r="AA206" s="266"/>
      <c r="AB206" s="266"/>
      <c r="AC206" s="266"/>
    </row>
    <row r="207" spans="1:32" ht="15.75" customHeight="1" x14ac:dyDescent="0.25">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row>
    <row r="208" spans="1:32" s="65" customFormat="1" ht="47.25" customHeight="1" x14ac:dyDescent="0.25">
      <c r="A208" s="160" t="s">
        <v>52</v>
      </c>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94"/>
      <c r="AF208" s="94"/>
    </row>
    <row r="209" spans="1:33" ht="15.75" customHeight="1" x14ac:dyDescent="0.25">
      <c r="A209" s="175" t="s">
        <v>57</v>
      </c>
      <c r="B209" s="176"/>
      <c r="C209" s="176"/>
      <c r="D209" s="176"/>
      <c r="E209" s="176"/>
      <c r="F209" s="176"/>
      <c r="G209" s="176"/>
      <c r="H209" s="176"/>
      <c r="I209" s="176"/>
      <c r="J209" s="176"/>
      <c r="K209" s="176"/>
      <c r="L209" s="176"/>
      <c r="M209" s="176"/>
      <c r="N209" s="176"/>
      <c r="O209" s="176"/>
      <c r="P209" s="176"/>
      <c r="Q209" s="176"/>
      <c r="R209" s="176"/>
      <c r="S209" s="176"/>
      <c r="T209" s="176"/>
      <c r="U209" s="176"/>
      <c r="V209" s="176"/>
      <c r="W209" s="176"/>
      <c r="X209" s="176"/>
      <c r="Y209" s="176"/>
      <c r="Z209" s="176"/>
      <c r="AA209" s="161" t="s">
        <v>13</v>
      </c>
      <c r="AB209" s="162"/>
      <c r="AC209" s="52"/>
      <c r="AD209" s="88" t="b">
        <v>0</v>
      </c>
      <c r="AG209" s="14"/>
    </row>
    <row r="210" spans="1:33" ht="15.75" customHeight="1" x14ac:dyDescent="0.25">
      <c r="A210" s="173" t="str">
        <f>IF(AND(AD209=TRUE,AD210=TRUE),"Bitte widersprüchliche Eingabe korrigieren","")</f>
        <v/>
      </c>
      <c r="B210" s="174"/>
      <c r="C210" s="174"/>
      <c r="D210" s="174"/>
      <c r="E210" s="174"/>
      <c r="F210" s="174"/>
      <c r="G210" s="174"/>
      <c r="H210" s="174"/>
      <c r="I210" s="174"/>
      <c r="J210" s="174"/>
      <c r="K210" s="174"/>
      <c r="L210" s="174"/>
      <c r="M210" s="174"/>
      <c r="N210" s="174"/>
      <c r="O210" s="174"/>
      <c r="P210" s="174"/>
      <c r="Q210" s="174"/>
      <c r="R210" s="174"/>
      <c r="S210" s="174"/>
      <c r="T210" s="174"/>
      <c r="U210" s="174"/>
      <c r="V210" s="174"/>
      <c r="W210" s="174"/>
      <c r="X210" s="174"/>
      <c r="Y210" s="174"/>
      <c r="Z210" s="174"/>
      <c r="AA210" s="214" t="s">
        <v>12</v>
      </c>
      <c r="AB210" s="215"/>
      <c r="AC210" s="66"/>
      <c r="AD210" s="88" t="b">
        <v>0</v>
      </c>
      <c r="AG210" s="14"/>
    </row>
    <row r="211" spans="1:33" ht="31.5" customHeight="1" x14ac:dyDescent="0.25">
      <c r="A211" s="196" t="s">
        <v>67</v>
      </c>
      <c r="B211" s="197"/>
      <c r="C211" s="197"/>
      <c r="D211" s="197"/>
      <c r="E211" s="197"/>
      <c r="F211" s="197"/>
      <c r="G211" s="197"/>
      <c r="H211" s="197"/>
      <c r="I211" s="197"/>
      <c r="J211" s="197"/>
      <c r="K211" s="197"/>
      <c r="L211" s="197"/>
      <c r="M211" s="197"/>
      <c r="N211" s="197"/>
      <c r="O211" s="197"/>
      <c r="P211" s="197"/>
      <c r="Q211" s="197"/>
      <c r="R211" s="197"/>
      <c r="S211" s="197"/>
      <c r="T211" s="197"/>
      <c r="U211" s="197"/>
      <c r="V211" s="197"/>
      <c r="W211" s="197"/>
      <c r="X211" s="197"/>
      <c r="Y211" s="197"/>
      <c r="Z211" s="197"/>
      <c r="AA211" s="197"/>
      <c r="AB211" s="197"/>
      <c r="AC211" s="198"/>
      <c r="AG211" s="14"/>
    </row>
    <row r="212" spans="1:33" ht="15.75" customHeight="1" x14ac:dyDescent="0.25">
      <c r="A212" s="34" t="s">
        <v>31</v>
      </c>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192"/>
      <c r="AB212" s="192"/>
      <c r="AC212" s="193"/>
      <c r="AG212" s="14"/>
    </row>
    <row r="213" spans="1:33" ht="31.5" customHeight="1" x14ac:dyDescent="0.25">
      <c r="A213" s="146"/>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8"/>
    </row>
    <row r="214" spans="1:33" ht="15.75" customHeight="1" x14ac:dyDescent="0.25">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row>
    <row r="215" spans="1:33" ht="47.25" customHeight="1" x14ac:dyDescent="0.25">
      <c r="A215" s="180" t="s">
        <v>1</v>
      </c>
      <c r="B215" s="181"/>
      <c r="C215" s="181"/>
      <c r="D215" s="219" t="s">
        <v>111</v>
      </c>
      <c r="E215" s="219"/>
      <c r="F215" s="219"/>
      <c r="G215" s="219"/>
      <c r="H215" s="219"/>
      <c r="I215" s="219"/>
      <c r="J215" s="219"/>
      <c r="K215" s="219"/>
      <c r="L215" s="219"/>
      <c r="M215" s="219"/>
      <c r="N215" s="219"/>
      <c r="O215" s="219"/>
      <c r="P215" s="219"/>
      <c r="Q215" s="219"/>
      <c r="R215" s="219"/>
      <c r="S215" s="219"/>
      <c r="T215" s="219"/>
      <c r="U215" s="219"/>
      <c r="V215" s="219"/>
      <c r="W215" s="219"/>
      <c r="X215" s="219"/>
      <c r="Y215" s="219"/>
      <c r="Z215" s="219"/>
      <c r="AA215" s="219"/>
      <c r="AB215" s="219"/>
      <c r="AC215" s="220"/>
    </row>
    <row r="216" spans="1:33" ht="15.75" customHeight="1" x14ac:dyDescent="0.25">
      <c r="A216" s="69"/>
      <c r="B216" s="69"/>
      <c r="C216" s="69"/>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row>
    <row r="217" spans="1:33" ht="18.75" customHeight="1" x14ac:dyDescent="0.25">
      <c r="A217" s="265" t="s">
        <v>119</v>
      </c>
      <c r="B217" s="265"/>
      <c r="C217" s="265"/>
      <c r="D217" s="265"/>
      <c r="E217" s="265"/>
      <c r="F217" s="265"/>
      <c r="G217" s="265"/>
      <c r="H217" s="265"/>
      <c r="I217" s="265"/>
      <c r="J217" s="265"/>
      <c r="K217" s="265"/>
      <c r="L217" s="265"/>
      <c r="M217" s="265"/>
      <c r="N217" s="265"/>
      <c r="O217" s="265"/>
      <c r="P217" s="265"/>
      <c r="Q217" s="265"/>
      <c r="R217" s="265"/>
      <c r="S217" s="265"/>
      <c r="T217" s="265"/>
      <c r="U217" s="265"/>
      <c r="V217" s="265"/>
      <c r="W217" s="265"/>
      <c r="X217" s="265"/>
      <c r="Y217" s="265"/>
      <c r="Z217" s="265"/>
      <c r="AA217" s="265"/>
      <c r="AB217" s="265"/>
      <c r="AC217" s="265"/>
    </row>
    <row r="218" spans="1:33" ht="15.75" customHeight="1" x14ac:dyDescent="0.25">
      <c r="A218" s="175" t="s">
        <v>57</v>
      </c>
      <c r="B218" s="176"/>
      <c r="C218" s="176"/>
      <c r="D218" s="176"/>
      <c r="E218" s="176"/>
      <c r="F218" s="176"/>
      <c r="G218" s="176"/>
      <c r="H218" s="176"/>
      <c r="I218" s="176"/>
      <c r="J218" s="176"/>
      <c r="K218" s="176"/>
      <c r="L218" s="176"/>
      <c r="M218" s="176"/>
      <c r="N218" s="176"/>
      <c r="O218" s="176"/>
      <c r="P218" s="176"/>
      <c r="Q218" s="176"/>
      <c r="R218" s="176"/>
      <c r="S218" s="176"/>
      <c r="T218" s="176"/>
      <c r="U218" s="176"/>
      <c r="V218" s="176"/>
      <c r="W218" s="176"/>
      <c r="X218" s="176"/>
      <c r="Y218" s="176"/>
      <c r="Z218" s="176"/>
      <c r="AA218" s="139" t="s">
        <v>13</v>
      </c>
      <c r="AB218" s="139"/>
      <c r="AC218" s="11"/>
      <c r="AD218" s="88" t="b">
        <v>0</v>
      </c>
      <c r="AE218" s="14"/>
    </row>
    <row r="219" spans="1:33" ht="15.75" customHeight="1" x14ac:dyDescent="0.25">
      <c r="A219" s="173" t="str">
        <f>IF(AND(AD218=TRUE,AD219=TRUE),"Bitte widersprüchliche Eingabe korrigieren","")</f>
        <v/>
      </c>
      <c r="B219" s="174"/>
      <c r="C219" s="174"/>
      <c r="D219" s="174"/>
      <c r="E219" s="174"/>
      <c r="F219" s="174"/>
      <c r="G219" s="174"/>
      <c r="H219" s="174"/>
      <c r="I219" s="174"/>
      <c r="J219" s="174"/>
      <c r="K219" s="174"/>
      <c r="L219" s="174"/>
      <c r="M219" s="174"/>
      <c r="N219" s="174"/>
      <c r="O219" s="174"/>
      <c r="P219" s="174"/>
      <c r="Q219" s="174"/>
      <c r="R219" s="174"/>
      <c r="S219" s="174"/>
      <c r="T219" s="174"/>
      <c r="U219" s="174"/>
      <c r="V219" s="174"/>
      <c r="W219" s="174"/>
      <c r="X219" s="174"/>
      <c r="Y219" s="174"/>
      <c r="Z219" s="174"/>
      <c r="AA219" s="157" t="s">
        <v>12</v>
      </c>
      <c r="AB219" s="157"/>
      <c r="AC219" s="11"/>
      <c r="AD219" s="88" t="b">
        <v>0</v>
      </c>
      <c r="AE219" s="14"/>
    </row>
    <row r="220" spans="1:33" s="65" customFormat="1" ht="31.5" customHeight="1" x14ac:dyDescent="0.25">
      <c r="A220" s="196" t="s">
        <v>63</v>
      </c>
      <c r="B220" s="197"/>
      <c r="C220" s="197"/>
      <c r="D220" s="197"/>
      <c r="E220" s="197"/>
      <c r="F220" s="197"/>
      <c r="G220" s="197"/>
      <c r="H220" s="197"/>
      <c r="I220" s="197"/>
      <c r="J220" s="197"/>
      <c r="K220" s="197"/>
      <c r="L220" s="197"/>
      <c r="M220" s="197"/>
      <c r="N220" s="197"/>
      <c r="O220" s="197"/>
      <c r="P220" s="197"/>
      <c r="Q220" s="197"/>
      <c r="R220" s="197"/>
      <c r="S220" s="197"/>
      <c r="T220" s="197"/>
      <c r="U220" s="197"/>
      <c r="V220" s="197"/>
      <c r="W220" s="197"/>
      <c r="X220" s="197"/>
      <c r="Y220" s="197"/>
      <c r="Z220" s="197"/>
      <c r="AA220" s="197"/>
      <c r="AB220" s="197"/>
      <c r="AC220" s="198"/>
      <c r="AD220" s="94"/>
      <c r="AF220" s="94"/>
    </row>
    <row r="221" spans="1:33" ht="15.75" customHeight="1" x14ac:dyDescent="0.25">
      <c r="A221" s="34" t="s">
        <v>31</v>
      </c>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192"/>
      <c r="AB221" s="192"/>
      <c r="AC221" s="193"/>
    </row>
    <row r="222" spans="1:33" ht="31.5" customHeight="1" x14ac:dyDescent="0.25">
      <c r="A222" s="146"/>
      <c r="B222" s="147"/>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c r="AB222" s="147"/>
      <c r="AC222" s="148"/>
    </row>
    <row r="223" spans="1:33" ht="15.75" customHeight="1" x14ac:dyDescent="0.25">
      <c r="A223" s="69"/>
      <c r="B223" s="69"/>
      <c r="C223" s="69"/>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row>
    <row r="224" spans="1:33" ht="18.75" customHeight="1" x14ac:dyDescent="0.25">
      <c r="A224" s="265" t="s">
        <v>44</v>
      </c>
      <c r="B224" s="265"/>
      <c r="C224" s="265"/>
      <c r="D224" s="265"/>
      <c r="E224" s="265"/>
      <c r="F224" s="265"/>
      <c r="G224" s="265"/>
      <c r="H224" s="265"/>
      <c r="I224" s="265"/>
      <c r="J224" s="265"/>
      <c r="K224" s="265"/>
      <c r="L224" s="265"/>
      <c r="M224" s="265"/>
      <c r="N224" s="265"/>
      <c r="O224" s="265"/>
      <c r="P224" s="265"/>
      <c r="Q224" s="265"/>
      <c r="R224" s="265"/>
      <c r="S224" s="265"/>
      <c r="T224" s="265"/>
      <c r="U224" s="265"/>
      <c r="V224" s="265"/>
      <c r="W224" s="265"/>
      <c r="X224" s="265"/>
      <c r="Y224" s="265"/>
      <c r="Z224" s="265"/>
      <c r="AA224" s="265"/>
      <c r="AB224" s="265"/>
      <c r="AC224" s="68"/>
    </row>
    <row r="225" spans="1:33" ht="17.25" customHeight="1" x14ac:dyDescent="0.25">
      <c r="A225" s="217" t="s">
        <v>57</v>
      </c>
      <c r="B225" s="176"/>
      <c r="C225" s="176"/>
      <c r="D225" s="176"/>
      <c r="E225" s="176"/>
      <c r="F225" s="176"/>
      <c r="G225" s="176"/>
      <c r="H225" s="176"/>
      <c r="I225" s="176"/>
      <c r="J225" s="176"/>
      <c r="K225" s="176"/>
      <c r="L225" s="176"/>
      <c r="M225" s="176"/>
      <c r="N225" s="176"/>
      <c r="O225" s="176"/>
      <c r="P225" s="176"/>
      <c r="Q225" s="176"/>
      <c r="R225" s="176"/>
      <c r="S225" s="176"/>
      <c r="T225" s="176"/>
      <c r="U225" s="176"/>
      <c r="V225" s="176"/>
      <c r="W225" s="176"/>
      <c r="X225" s="176"/>
      <c r="Y225" s="176"/>
      <c r="Z225" s="176"/>
      <c r="AA225" s="161" t="s">
        <v>13</v>
      </c>
      <c r="AB225" s="162"/>
      <c r="AC225" s="51"/>
      <c r="AD225" s="88" t="b">
        <v>0</v>
      </c>
      <c r="AG225" s="14"/>
    </row>
    <row r="226" spans="1:33" ht="17.25" customHeight="1" x14ac:dyDescent="0.25">
      <c r="A226" s="216" t="str">
        <f>IF(AND(AD225=TRUE,AD226=TRUE),"Bitte widersprüchliche Eingabe korrigieren","")</f>
        <v/>
      </c>
      <c r="B226" s="174"/>
      <c r="C226" s="174"/>
      <c r="D226" s="174"/>
      <c r="E226" s="174"/>
      <c r="F226" s="174"/>
      <c r="G226" s="174"/>
      <c r="H226" s="174"/>
      <c r="I226" s="174"/>
      <c r="J226" s="174"/>
      <c r="K226" s="174"/>
      <c r="L226" s="174"/>
      <c r="M226" s="174"/>
      <c r="N226" s="174"/>
      <c r="O226" s="174"/>
      <c r="P226" s="174"/>
      <c r="Q226" s="174"/>
      <c r="R226" s="174"/>
      <c r="S226" s="174"/>
      <c r="T226" s="174"/>
      <c r="U226" s="174"/>
      <c r="V226" s="174"/>
      <c r="W226" s="174"/>
      <c r="X226" s="174"/>
      <c r="Y226" s="174"/>
      <c r="Z226" s="174"/>
      <c r="AA226" s="214" t="s">
        <v>12</v>
      </c>
      <c r="AB226" s="215"/>
      <c r="AC226" s="51"/>
      <c r="AD226" s="88" t="b">
        <v>0</v>
      </c>
    </row>
    <row r="227" spans="1:33" s="65" customFormat="1" ht="35.25" customHeight="1" x14ac:dyDescent="0.25">
      <c r="A227" s="196" t="s">
        <v>64</v>
      </c>
      <c r="B227" s="197"/>
      <c r="C227" s="197"/>
      <c r="D227" s="197"/>
      <c r="E227" s="197"/>
      <c r="F227" s="197"/>
      <c r="G227" s="197"/>
      <c r="H227" s="197"/>
      <c r="I227" s="197"/>
      <c r="J227" s="197"/>
      <c r="K227" s="197"/>
      <c r="L227" s="197"/>
      <c r="M227" s="197"/>
      <c r="N227" s="197"/>
      <c r="O227" s="197"/>
      <c r="P227" s="197"/>
      <c r="Q227" s="197"/>
      <c r="R227" s="197"/>
      <c r="S227" s="197"/>
      <c r="T227" s="197"/>
      <c r="U227" s="197"/>
      <c r="V227" s="197"/>
      <c r="W227" s="197"/>
      <c r="X227" s="197"/>
      <c r="Y227" s="197"/>
      <c r="Z227" s="197"/>
      <c r="AA227" s="197"/>
      <c r="AB227" s="197"/>
      <c r="AC227" s="198"/>
      <c r="AD227" s="94"/>
      <c r="AF227" s="94"/>
    </row>
    <row r="228" spans="1:33" ht="15.75" customHeight="1" x14ac:dyDescent="0.25">
      <c r="A228" s="34" t="s">
        <v>31</v>
      </c>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192"/>
      <c r="AB228" s="192"/>
      <c r="AC228" s="193"/>
    </row>
    <row r="229" spans="1:33" ht="31.5" customHeight="1" x14ac:dyDescent="0.25">
      <c r="A229" s="146"/>
      <c r="B229" s="147"/>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8"/>
    </row>
    <row r="230" spans="1:33" ht="15.75" customHeight="1" x14ac:dyDescent="0.25">
      <c r="A230" s="75"/>
      <c r="B230" s="75"/>
      <c r="C230" s="75"/>
      <c r="D230" s="75"/>
      <c r="E230" s="75"/>
      <c r="F230" s="75"/>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row>
    <row r="231" spans="1:33" ht="45" customHeight="1" x14ac:dyDescent="0.25">
      <c r="A231" s="286" t="s">
        <v>121</v>
      </c>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row>
    <row r="232" spans="1:33" ht="15.75" customHeight="1" x14ac:dyDescent="0.25">
      <c r="A232" s="124"/>
      <c r="B232" s="125"/>
      <c r="C232" s="125"/>
      <c r="D232" s="125"/>
      <c r="E232" s="125"/>
      <c r="F232" s="125"/>
      <c r="G232" s="125"/>
      <c r="H232" s="125"/>
      <c r="I232" s="125"/>
      <c r="J232" s="125"/>
      <c r="K232" s="125"/>
      <c r="L232" s="125"/>
      <c r="M232" s="125"/>
      <c r="N232" s="125"/>
      <c r="O232" s="125"/>
      <c r="P232" s="125"/>
      <c r="Q232" s="125"/>
      <c r="R232" s="125"/>
      <c r="S232" s="125"/>
      <c r="T232" s="125"/>
      <c r="U232" s="125"/>
      <c r="V232" s="125"/>
      <c r="W232" s="125"/>
      <c r="X232" s="125"/>
      <c r="Y232" s="125"/>
      <c r="Z232" s="125"/>
      <c r="AA232" s="125"/>
      <c r="AB232" s="125"/>
      <c r="AC232" s="125"/>
    </row>
    <row r="233" spans="1:33" ht="18.75" customHeight="1" x14ac:dyDescent="0.25">
      <c r="A233" s="265" t="s">
        <v>45</v>
      </c>
      <c r="B233" s="265"/>
      <c r="C233" s="265"/>
      <c r="D233" s="265"/>
      <c r="E233" s="265"/>
      <c r="F233" s="265"/>
      <c r="G233" s="265"/>
      <c r="H233" s="265"/>
      <c r="I233" s="265"/>
      <c r="J233" s="265"/>
      <c r="K233" s="265"/>
      <c r="L233" s="265"/>
      <c r="M233" s="265"/>
      <c r="N233" s="265"/>
      <c r="O233" s="265"/>
      <c r="P233" s="265"/>
      <c r="Q233" s="265"/>
      <c r="R233" s="265"/>
      <c r="S233" s="265"/>
      <c r="T233" s="265"/>
      <c r="U233" s="265"/>
      <c r="V233" s="265"/>
      <c r="W233" s="265"/>
      <c r="X233" s="265"/>
      <c r="Y233" s="265"/>
      <c r="Z233" s="265"/>
      <c r="AA233" s="265"/>
      <c r="AB233" s="265"/>
      <c r="AC233" s="68"/>
    </row>
    <row r="234" spans="1:33" ht="17.25" customHeight="1" x14ac:dyDescent="0.25">
      <c r="A234" s="217" t="s">
        <v>57</v>
      </c>
      <c r="B234" s="176"/>
      <c r="C234" s="176"/>
      <c r="D234" s="176"/>
      <c r="E234" s="176"/>
      <c r="F234" s="176"/>
      <c r="G234" s="176"/>
      <c r="H234" s="176"/>
      <c r="I234" s="176"/>
      <c r="J234" s="176"/>
      <c r="K234" s="176"/>
      <c r="L234" s="176"/>
      <c r="M234" s="176"/>
      <c r="N234" s="176"/>
      <c r="O234" s="176"/>
      <c r="P234" s="176"/>
      <c r="Q234" s="176"/>
      <c r="R234" s="176"/>
      <c r="S234" s="176"/>
      <c r="T234" s="176"/>
      <c r="U234" s="176"/>
      <c r="V234" s="176"/>
      <c r="W234" s="176"/>
      <c r="X234" s="176"/>
      <c r="Y234" s="176"/>
      <c r="Z234" s="176"/>
      <c r="AA234" s="161" t="s">
        <v>13</v>
      </c>
      <c r="AB234" s="162"/>
      <c r="AC234" s="51"/>
      <c r="AD234" s="88" t="b">
        <v>0</v>
      </c>
      <c r="AG234" s="14"/>
    </row>
    <row r="235" spans="1:33" ht="17.25" customHeight="1" x14ac:dyDescent="0.25">
      <c r="A235" s="216" t="str">
        <f>IF(AND(AD234=TRUE,AD235=TRUE),"Bitte widersprüchliche Eingabe korrigieren","")</f>
        <v/>
      </c>
      <c r="B235" s="174"/>
      <c r="C235" s="174"/>
      <c r="D235" s="174"/>
      <c r="E235" s="174"/>
      <c r="F235" s="174"/>
      <c r="G235" s="174"/>
      <c r="H235" s="174"/>
      <c r="I235" s="174"/>
      <c r="J235" s="174"/>
      <c r="K235" s="174"/>
      <c r="L235" s="174"/>
      <c r="M235" s="174"/>
      <c r="N235" s="174"/>
      <c r="O235" s="174"/>
      <c r="P235" s="174"/>
      <c r="Q235" s="174"/>
      <c r="R235" s="174"/>
      <c r="S235" s="174"/>
      <c r="T235" s="174"/>
      <c r="U235" s="174"/>
      <c r="V235" s="174"/>
      <c r="W235" s="174"/>
      <c r="X235" s="174"/>
      <c r="Y235" s="174"/>
      <c r="Z235" s="174"/>
      <c r="AA235" s="214" t="s">
        <v>12</v>
      </c>
      <c r="AB235" s="215"/>
      <c r="AC235" s="51"/>
      <c r="AD235" s="88" t="b">
        <v>0</v>
      </c>
    </row>
    <row r="236" spans="1:33" s="65" customFormat="1" ht="31.5" customHeight="1" x14ac:dyDescent="0.25">
      <c r="A236" s="196" t="s">
        <v>64</v>
      </c>
      <c r="B236" s="197"/>
      <c r="C236" s="197"/>
      <c r="D236" s="197"/>
      <c r="E236" s="197"/>
      <c r="F236" s="197"/>
      <c r="G236" s="197"/>
      <c r="H236" s="197"/>
      <c r="I236" s="197"/>
      <c r="J236" s="197"/>
      <c r="K236" s="197"/>
      <c r="L236" s="197"/>
      <c r="M236" s="197"/>
      <c r="N236" s="197"/>
      <c r="O236" s="197"/>
      <c r="P236" s="197"/>
      <c r="Q236" s="197"/>
      <c r="R236" s="197"/>
      <c r="S236" s="197"/>
      <c r="T236" s="197"/>
      <c r="U236" s="197"/>
      <c r="V236" s="197"/>
      <c r="W236" s="197"/>
      <c r="X236" s="197"/>
      <c r="Y236" s="197"/>
      <c r="Z236" s="197"/>
      <c r="AA236" s="197"/>
      <c r="AB236" s="197"/>
      <c r="AC236" s="198"/>
      <c r="AD236" s="94"/>
      <c r="AF236" s="94"/>
    </row>
    <row r="237" spans="1:33" ht="15.75" customHeight="1" x14ac:dyDescent="0.25">
      <c r="A237" s="34" t="s">
        <v>31</v>
      </c>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192"/>
      <c r="AB237" s="192"/>
      <c r="AC237" s="193"/>
    </row>
    <row r="238" spans="1:33" ht="31.5" customHeight="1" x14ac:dyDescent="0.25">
      <c r="A238" s="146"/>
      <c r="B238" s="147"/>
      <c r="C238" s="147"/>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c r="AA238" s="147"/>
      <c r="AB238" s="147"/>
      <c r="AC238" s="148"/>
    </row>
    <row r="239" spans="1:33" ht="15.75" customHeight="1" x14ac:dyDescent="0.25">
      <c r="A239" s="53"/>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row>
    <row r="240" spans="1:33" ht="18.75" customHeight="1" x14ac:dyDescent="0.25">
      <c r="A240" s="218" t="s">
        <v>59</v>
      </c>
      <c r="B240" s="218"/>
      <c r="C240" s="218"/>
      <c r="D240" s="218"/>
      <c r="E240" s="218"/>
      <c r="F240" s="218"/>
      <c r="G240" s="218"/>
      <c r="H240" s="218"/>
      <c r="I240" s="218"/>
      <c r="J240" s="218"/>
      <c r="K240" s="218"/>
      <c r="L240" s="218"/>
      <c r="M240" s="218"/>
      <c r="N240" s="218"/>
      <c r="O240" s="218"/>
      <c r="P240" s="218"/>
      <c r="Q240" s="218"/>
      <c r="R240" s="218"/>
      <c r="S240" s="218"/>
      <c r="T240" s="218"/>
      <c r="U240" s="218"/>
      <c r="V240" s="218"/>
      <c r="W240" s="218"/>
      <c r="X240" s="218"/>
      <c r="Y240" s="218"/>
      <c r="Z240" s="218"/>
      <c r="AA240" s="218"/>
      <c r="AB240" s="218"/>
      <c r="AC240" s="218"/>
    </row>
    <row r="241" spans="1:43" ht="15.75" customHeight="1" x14ac:dyDescent="0.25">
      <c r="A241" s="217" t="s">
        <v>57</v>
      </c>
      <c r="B241" s="176"/>
      <c r="C241" s="176"/>
      <c r="D241" s="176"/>
      <c r="E241" s="176"/>
      <c r="F241" s="176"/>
      <c r="G241" s="176"/>
      <c r="H241" s="176"/>
      <c r="I241" s="176"/>
      <c r="J241" s="176"/>
      <c r="K241" s="176"/>
      <c r="L241" s="176"/>
      <c r="M241" s="176"/>
      <c r="N241" s="176"/>
      <c r="O241" s="176"/>
      <c r="P241" s="176"/>
      <c r="Q241" s="176"/>
      <c r="R241" s="176"/>
      <c r="S241" s="176"/>
      <c r="T241" s="176"/>
      <c r="U241" s="176"/>
      <c r="V241" s="176"/>
      <c r="W241" s="176"/>
      <c r="X241" s="176"/>
      <c r="Y241" s="176"/>
      <c r="Z241" s="176"/>
      <c r="AA241" s="276" t="s">
        <v>13</v>
      </c>
      <c r="AB241" s="277"/>
      <c r="AC241" s="74"/>
      <c r="AD241" s="88" t="b">
        <v>0</v>
      </c>
      <c r="AG241" s="14"/>
    </row>
    <row r="242" spans="1:43" ht="15.75" customHeight="1" x14ac:dyDescent="0.25">
      <c r="A242" s="216" t="str">
        <f>IF(AND(AD241=TRUE,AD242=TRUE),"Bitte widersprüchliche Eingabe korrigieren","")</f>
        <v/>
      </c>
      <c r="B242" s="174"/>
      <c r="C242" s="174"/>
      <c r="D242" s="174"/>
      <c r="E242" s="174"/>
      <c r="F242" s="174"/>
      <c r="G242" s="174"/>
      <c r="H242" s="174"/>
      <c r="I242" s="174"/>
      <c r="J242" s="174"/>
      <c r="K242" s="174"/>
      <c r="L242" s="174"/>
      <c r="M242" s="174"/>
      <c r="N242" s="174"/>
      <c r="O242" s="174"/>
      <c r="P242" s="174"/>
      <c r="Q242" s="174"/>
      <c r="R242" s="174"/>
      <c r="S242" s="174"/>
      <c r="T242" s="174"/>
      <c r="U242" s="174"/>
      <c r="V242" s="174"/>
      <c r="W242" s="174"/>
      <c r="X242" s="174"/>
      <c r="Y242" s="174"/>
      <c r="Z242" s="174"/>
      <c r="AA242" s="214" t="s">
        <v>12</v>
      </c>
      <c r="AB242" s="215"/>
      <c r="AC242" s="51"/>
      <c r="AD242" s="88" t="b">
        <v>0</v>
      </c>
    </row>
    <row r="243" spans="1:43" s="65" customFormat="1" ht="31.5" customHeight="1" x14ac:dyDescent="0.25">
      <c r="A243" s="196" t="s">
        <v>64</v>
      </c>
      <c r="B243" s="197"/>
      <c r="C243" s="197"/>
      <c r="D243" s="197"/>
      <c r="E243" s="197"/>
      <c r="F243" s="197"/>
      <c r="G243" s="197"/>
      <c r="H243" s="197"/>
      <c r="I243" s="197"/>
      <c r="J243" s="197"/>
      <c r="K243" s="197"/>
      <c r="L243" s="197"/>
      <c r="M243" s="197"/>
      <c r="N243" s="197"/>
      <c r="O243" s="197"/>
      <c r="P243" s="197"/>
      <c r="Q243" s="197"/>
      <c r="R243" s="197"/>
      <c r="S243" s="197"/>
      <c r="T243" s="197"/>
      <c r="U243" s="197"/>
      <c r="V243" s="197"/>
      <c r="W243" s="197"/>
      <c r="X243" s="197"/>
      <c r="Y243" s="197"/>
      <c r="Z243" s="197"/>
      <c r="AA243" s="197"/>
      <c r="AB243" s="197"/>
      <c r="AC243" s="198"/>
      <c r="AD243" s="94"/>
      <c r="AF243" s="94"/>
    </row>
    <row r="244" spans="1:43" ht="15.75" customHeight="1" x14ac:dyDescent="0.25">
      <c r="A244" s="34" t="s">
        <v>31</v>
      </c>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192"/>
      <c r="AB244" s="192"/>
      <c r="AC244" s="193"/>
    </row>
    <row r="245" spans="1:43" ht="31.5" customHeight="1" x14ac:dyDescent="0.25">
      <c r="A245" s="146"/>
      <c r="B245" s="147"/>
      <c r="C245" s="147"/>
      <c r="D245" s="147"/>
      <c r="E245" s="147"/>
      <c r="F245" s="147"/>
      <c r="G245" s="147"/>
      <c r="H245" s="147"/>
      <c r="I245" s="147"/>
      <c r="J245" s="147"/>
      <c r="K245" s="147"/>
      <c r="L245" s="147"/>
      <c r="M245" s="147"/>
      <c r="N245" s="147"/>
      <c r="O245" s="147"/>
      <c r="P245" s="147"/>
      <c r="Q245" s="147"/>
      <c r="R245" s="147"/>
      <c r="S245" s="147"/>
      <c r="T245" s="147"/>
      <c r="U245" s="147"/>
      <c r="V245" s="147"/>
      <c r="W245" s="147"/>
      <c r="X245" s="147"/>
      <c r="Y245" s="147"/>
      <c r="Z245" s="147"/>
      <c r="AA245" s="147"/>
      <c r="AB245" s="147"/>
      <c r="AC245" s="148"/>
    </row>
    <row r="246" spans="1:43" ht="15.75" customHeight="1" x14ac:dyDescent="0.25">
      <c r="A246" s="118"/>
      <c r="B246" s="118"/>
      <c r="C246" s="118"/>
      <c r="D246" s="118"/>
      <c r="E246" s="118"/>
      <c r="F246" s="118"/>
      <c r="G246" s="118"/>
      <c r="H246" s="118"/>
      <c r="I246" s="118"/>
      <c r="J246" s="118"/>
      <c r="K246" s="48"/>
      <c r="L246" s="48"/>
      <c r="M246" s="48"/>
      <c r="N246" s="48"/>
      <c r="O246" s="48"/>
      <c r="P246" s="48"/>
      <c r="Q246" s="48"/>
      <c r="R246" s="48"/>
      <c r="S246" s="48"/>
      <c r="T246" s="48"/>
      <c r="U246" s="48"/>
      <c r="V246" s="48"/>
      <c r="W246" s="48"/>
      <c r="X246" s="48"/>
      <c r="Y246" s="48"/>
      <c r="Z246" s="48"/>
      <c r="AA246" s="48"/>
      <c r="AB246" s="48"/>
      <c r="AC246" s="48"/>
    </row>
    <row r="247" spans="1:43" ht="18" customHeight="1" x14ac:dyDescent="0.25">
      <c r="A247" s="266" t="s">
        <v>16</v>
      </c>
      <c r="B247" s="266"/>
      <c r="C247" s="266"/>
      <c r="D247" s="266"/>
      <c r="E247" s="266"/>
      <c r="F247" s="266"/>
      <c r="G247" s="266"/>
      <c r="H247" s="266"/>
      <c r="I247" s="266"/>
      <c r="J247" s="266"/>
      <c r="K247" s="266"/>
      <c r="L247" s="266"/>
      <c r="M247" s="266"/>
      <c r="N247" s="266"/>
      <c r="O247" s="266"/>
      <c r="P247" s="266"/>
      <c r="Q247" s="266"/>
      <c r="R247" s="266"/>
      <c r="S247" s="266"/>
      <c r="T247" s="266"/>
      <c r="U247" s="266"/>
      <c r="V247" s="266"/>
      <c r="W247" s="266"/>
      <c r="X247" s="266"/>
      <c r="Y247" s="266"/>
      <c r="Z247" s="266"/>
      <c r="AA247" s="266"/>
      <c r="AB247" s="266"/>
      <c r="AC247" s="266"/>
    </row>
    <row r="248" spans="1:43" ht="15.75" customHeight="1" x14ac:dyDescent="0.25">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row>
    <row r="249" spans="1:43" ht="31.5" customHeight="1" x14ac:dyDescent="0.25">
      <c r="A249" s="199" t="s">
        <v>53</v>
      </c>
      <c r="B249" s="199"/>
      <c r="C249" s="199"/>
      <c r="D249" s="199"/>
      <c r="E249" s="199"/>
      <c r="F249" s="199"/>
      <c r="G249" s="199"/>
      <c r="H249" s="199"/>
      <c r="I249" s="199"/>
      <c r="J249" s="199"/>
      <c r="K249" s="199"/>
      <c r="L249" s="199"/>
      <c r="M249" s="199"/>
      <c r="N249" s="199"/>
      <c r="O249" s="199"/>
      <c r="P249" s="199"/>
      <c r="Q249" s="199"/>
      <c r="R249" s="199"/>
      <c r="S249" s="199"/>
      <c r="T249" s="199"/>
      <c r="U249" s="199"/>
      <c r="V249" s="199"/>
      <c r="W249" s="199"/>
      <c r="X249" s="199"/>
      <c r="Y249" s="199"/>
      <c r="Z249" s="199"/>
      <c r="AA249" s="199"/>
      <c r="AB249" s="199"/>
      <c r="AC249" s="199"/>
    </row>
    <row r="250" spans="1:43" ht="15.75" customHeight="1" x14ac:dyDescent="0.25">
      <c r="A250" s="217" t="s">
        <v>57</v>
      </c>
      <c r="B250" s="176"/>
      <c r="C250" s="176"/>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c r="AA250" s="161" t="s">
        <v>13</v>
      </c>
      <c r="AB250" s="162"/>
      <c r="AC250" s="52"/>
      <c r="AD250" s="88" t="b">
        <v>0</v>
      </c>
    </row>
    <row r="251" spans="1:43" ht="15.75" customHeight="1" x14ac:dyDescent="0.25">
      <c r="A251" s="216" t="str">
        <f>IF(AND(AD250=TRUE,AD251=TRUE),"Bitte widersprüchliche Eingabe korrigieren","")</f>
        <v/>
      </c>
      <c r="B251" s="174"/>
      <c r="C251" s="174"/>
      <c r="D251" s="174"/>
      <c r="E251" s="174"/>
      <c r="F251" s="174"/>
      <c r="G251" s="174"/>
      <c r="H251" s="174"/>
      <c r="I251" s="174"/>
      <c r="J251" s="174"/>
      <c r="K251" s="174"/>
      <c r="L251" s="174"/>
      <c r="M251" s="174"/>
      <c r="N251" s="174"/>
      <c r="O251" s="174"/>
      <c r="P251" s="174"/>
      <c r="Q251" s="174"/>
      <c r="R251" s="174"/>
      <c r="S251" s="174"/>
      <c r="T251" s="174"/>
      <c r="U251" s="174"/>
      <c r="V251" s="174"/>
      <c r="W251" s="174"/>
      <c r="X251" s="174"/>
      <c r="Y251" s="174"/>
      <c r="Z251" s="174"/>
      <c r="AA251" s="214" t="s">
        <v>12</v>
      </c>
      <c r="AB251" s="215"/>
      <c r="AC251" s="77"/>
      <c r="AD251" s="88" t="b">
        <v>0</v>
      </c>
    </row>
    <row r="252" spans="1:43" ht="31.5" customHeight="1" x14ac:dyDescent="0.25">
      <c r="A252" s="196" t="s">
        <v>64</v>
      </c>
      <c r="B252" s="197"/>
      <c r="C252" s="197"/>
      <c r="D252" s="197"/>
      <c r="E252" s="197"/>
      <c r="F252" s="197"/>
      <c r="G252" s="197"/>
      <c r="H252" s="197"/>
      <c r="I252" s="197"/>
      <c r="J252" s="197"/>
      <c r="K252" s="197"/>
      <c r="L252" s="197"/>
      <c r="M252" s="197"/>
      <c r="N252" s="197"/>
      <c r="O252" s="197"/>
      <c r="P252" s="197"/>
      <c r="Q252" s="197"/>
      <c r="R252" s="197"/>
      <c r="S252" s="197"/>
      <c r="T252" s="197"/>
      <c r="U252" s="197"/>
      <c r="V252" s="197"/>
      <c r="W252" s="197"/>
      <c r="X252" s="197"/>
      <c r="Y252" s="197"/>
      <c r="Z252" s="197"/>
      <c r="AA252" s="197"/>
      <c r="AB252" s="197"/>
      <c r="AC252" s="198"/>
    </row>
    <row r="253" spans="1:43" ht="15.75" customHeight="1" x14ac:dyDescent="0.25">
      <c r="A253" s="34" t="s">
        <v>31</v>
      </c>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192"/>
      <c r="AB253" s="192"/>
      <c r="AC253" s="193"/>
    </row>
    <row r="254" spans="1:43" ht="31.5" customHeight="1" x14ac:dyDescent="0.25">
      <c r="A254" s="146"/>
      <c r="B254" s="147"/>
      <c r="C254" s="147"/>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8"/>
    </row>
    <row r="255" spans="1:43" ht="15.75" customHeight="1" x14ac:dyDescent="0.25">
      <c r="A255" s="113"/>
      <c r="B255" s="113"/>
      <c r="C255" s="113"/>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4"/>
      <c r="AB255" s="114"/>
      <c r="AC255" s="115"/>
    </row>
    <row r="256" spans="1:43" ht="47.25" customHeight="1" x14ac:dyDescent="0.25">
      <c r="A256" s="212" t="s">
        <v>1</v>
      </c>
      <c r="B256" s="213"/>
      <c r="C256" s="213"/>
      <c r="D256" s="219" t="s">
        <v>110</v>
      </c>
      <c r="E256" s="219"/>
      <c r="F256" s="219"/>
      <c r="G256" s="219"/>
      <c r="H256" s="219"/>
      <c r="I256" s="219"/>
      <c r="J256" s="219"/>
      <c r="K256" s="219"/>
      <c r="L256" s="219"/>
      <c r="M256" s="219"/>
      <c r="N256" s="219"/>
      <c r="O256" s="219"/>
      <c r="P256" s="219"/>
      <c r="Q256" s="219"/>
      <c r="R256" s="219"/>
      <c r="S256" s="219"/>
      <c r="T256" s="219"/>
      <c r="U256" s="219"/>
      <c r="V256" s="219"/>
      <c r="W256" s="219"/>
      <c r="X256" s="219"/>
      <c r="Y256" s="219"/>
      <c r="Z256" s="219"/>
      <c r="AA256" s="219"/>
      <c r="AB256" s="219"/>
      <c r="AC256" s="220"/>
      <c r="AQ256" s="5"/>
    </row>
    <row r="257" spans="1:42" ht="15.75" customHeight="1" x14ac:dyDescent="0.25">
      <c r="A257" s="80"/>
      <c r="B257" s="80"/>
      <c r="C257" s="80"/>
      <c r="D257" s="80"/>
      <c r="E257" s="80"/>
      <c r="F257" s="102"/>
      <c r="G257" s="76"/>
      <c r="H257" s="76"/>
      <c r="I257" s="76"/>
      <c r="J257" s="76"/>
      <c r="K257" s="76"/>
      <c r="L257" s="76"/>
      <c r="M257" s="76"/>
      <c r="N257" s="76"/>
      <c r="O257" s="76"/>
      <c r="P257" s="76"/>
      <c r="Q257" s="76"/>
      <c r="R257" s="76"/>
      <c r="S257" s="76"/>
      <c r="T257" s="76"/>
      <c r="U257" s="76"/>
      <c r="V257" s="76"/>
      <c r="W257" s="76"/>
      <c r="X257" s="76"/>
      <c r="Y257" s="76"/>
      <c r="Z257" s="76"/>
      <c r="AA257" s="76"/>
      <c r="AB257" s="76"/>
      <c r="AC257" s="79"/>
      <c r="AD257" s="98"/>
      <c r="AG257" s="14"/>
      <c r="AH257" s="14"/>
      <c r="AM257"/>
      <c r="AN257"/>
      <c r="AO257"/>
      <c r="AP257"/>
    </row>
    <row r="258" spans="1:42" ht="63" customHeight="1" x14ac:dyDescent="0.25">
      <c r="A258" s="218" t="s">
        <v>120</v>
      </c>
      <c r="B258" s="218"/>
      <c r="C258" s="218"/>
      <c r="D258" s="218"/>
      <c r="E258" s="218"/>
      <c r="F258" s="218"/>
      <c r="G258" s="218"/>
      <c r="H258" s="218"/>
      <c r="I258" s="218"/>
      <c r="J258" s="218"/>
      <c r="K258" s="218"/>
      <c r="L258" s="218"/>
      <c r="M258" s="218"/>
      <c r="N258" s="218"/>
      <c r="O258" s="218"/>
      <c r="P258" s="218"/>
      <c r="Q258" s="218"/>
      <c r="R258" s="218"/>
      <c r="S258" s="218"/>
      <c r="T258" s="218"/>
      <c r="U258" s="218"/>
      <c r="V258" s="218"/>
      <c r="W258" s="218"/>
      <c r="X258" s="218"/>
      <c r="Y258" s="218"/>
      <c r="Z258" s="218"/>
      <c r="AA258" s="218"/>
      <c r="AB258" s="218"/>
      <c r="AC258" s="218"/>
      <c r="AD258" s="98"/>
      <c r="AG258" s="14"/>
      <c r="AH258" s="14"/>
      <c r="AM258"/>
      <c r="AN258"/>
      <c r="AO258"/>
      <c r="AP258"/>
    </row>
    <row r="259" spans="1:42" ht="15.75" customHeight="1" x14ac:dyDescent="0.25">
      <c r="A259" s="217" t="s">
        <v>57</v>
      </c>
      <c r="B259" s="176"/>
      <c r="C259" s="176"/>
      <c r="D259" s="176"/>
      <c r="E259" s="176"/>
      <c r="F259" s="176"/>
      <c r="G259" s="176"/>
      <c r="H259" s="176"/>
      <c r="I259" s="176"/>
      <c r="J259" s="176"/>
      <c r="K259" s="176"/>
      <c r="L259" s="176"/>
      <c r="M259" s="176"/>
      <c r="N259" s="176"/>
      <c r="O259" s="176"/>
      <c r="P259" s="176"/>
      <c r="Q259" s="176"/>
      <c r="R259" s="176"/>
      <c r="S259" s="176"/>
      <c r="T259" s="176"/>
      <c r="U259" s="176"/>
      <c r="V259" s="176"/>
      <c r="W259" s="176"/>
      <c r="X259" s="176"/>
      <c r="Y259" s="176"/>
      <c r="Z259" s="176"/>
      <c r="AA259" s="161" t="s">
        <v>13</v>
      </c>
      <c r="AB259" s="162"/>
      <c r="AC259" s="51"/>
      <c r="AD259" s="88" t="b">
        <v>0</v>
      </c>
      <c r="AG259" s="14"/>
    </row>
    <row r="260" spans="1:42" ht="15.75" customHeight="1" x14ac:dyDescent="0.25">
      <c r="A260" s="216" t="str">
        <f>IF(AND(AD259=TRUE,AD260=TRUE),"Bitte widersprüchliche Eingabe korrigieren","")</f>
        <v/>
      </c>
      <c r="B260" s="174"/>
      <c r="C260" s="174"/>
      <c r="D260" s="174"/>
      <c r="E260" s="174"/>
      <c r="F260" s="174"/>
      <c r="G260" s="174"/>
      <c r="H260" s="174"/>
      <c r="I260" s="174"/>
      <c r="J260" s="174"/>
      <c r="K260" s="174"/>
      <c r="L260" s="174"/>
      <c r="M260" s="174"/>
      <c r="N260" s="174"/>
      <c r="O260" s="174"/>
      <c r="P260" s="174"/>
      <c r="Q260" s="174"/>
      <c r="R260" s="174"/>
      <c r="S260" s="174"/>
      <c r="T260" s="174"/>
      <c r="U260" s="174"/>
      <c r="V260" s="174"/>
      <c r="W260" s="174"/>
      <c r="X260" s="174"/>
      <c r="Y260" s="174"/>
      <c r="Z260" s="174"/>
      <c r="AA260" s="214" t="s">
        <v>12</v>
      </c>
      <c r="AB260" s="215"/>
      <c r="AC260" s="51"/>
      <c r="AD260" s="88" t="b">
        <v>0</v>
      </c>
    </row>
    <row r="261" spans="1:42" s="65" customFormat="1" ht="31.5" customHeight="1" x14ac:dyDescent="0.25">
      <c r="A261" s="196" t="s">
        <v>64</v>
      </c>
      <c r="B261" s="197"/>
      <c r="C261" s="197"/>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8"/>
      <c r="AD261" s="94"/>
      <c r="AF261" s="94"/>
    </row>
    <row r="262" spans="1:42" ht="15.75" customHeight="1" x14ac:dyDescent="0.25">
      <c r="A262" s="34" t="s">
        <v>31</v>
      </c>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192"/>
      <c r="AB262" s="192"/>
      <c r="AC262" s="193"/>
    </row>
    <row r="263" spans="1:42" ht="31.5" customHeight="1" x14ac:dyDescent="0.25">
      <c r="A263" s="273"/>
      <c r="B263" s="274"/>
      <c r="C263" s="274"/>
      <c r="D263" s="274"/>
      <c r="E263" s="274"/>
      <c r="F263" s="274"/>
      <c r="G263" s="274"/>
      <c r="H263" s="274"/>
      <c r="I263" s="274"/>
      <c r="J263" s="274"/>
      <c r="K263" s="274"/>
      <c r="L263" s="274"/>
      <c r="M263" s="274"/>
      <c r="N263" s="274"/>
      <c r="O263" s="274"/>
      <c r="P263" s="274"/>
      <c r="Q263" s="274"/>
      <c r="R263" s="274"/>
      <c r="S263" s="274"/>
      <c r="T263" s="274"/>
      <c r="U263" s="274"/>
      <c r="V263" s="274"/>
      <c r="W263" s="274"/>
      <c r="X263" s="274"/>
      <c r="Y263" s="274"/>
      <c r="Z263" s="274"/>
      <c r="AA263" s="274"/>
      <c r="AB263" s="274"/>
      <c r="AC263" s="275"/>
    </row>
    <row r="264" spans="1:42" ht="15.75" customHeight="1" x14ac:dyDescent="0.25">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row>
    <row r="265" spans="1:42" ht="18.75" customHeight="1" x14ac:dyDescent="0.25">
      <c r="A265" s="218" t="s">
        <v>48</v>
      </c>
      <c r="B265" s="218"/>
      <c r="C265" s="218"/>
      <c r="D265" s="218"/>
      <c r="E265" s="218"/>
      <c r="F265" s="218"/>
      <c r="G265" s="218"/>
      <c r="H265" s="218"/>
      <c r="I265" s="218"/>
      <c r="J265" s="218"/>
      <c r="K265" s="218"/>
      <c r="L265" s="218"/>
      <c r="M265" s="218"/>
      <c r="N265" s="218"/>
      <c r="O265" s="218"/>
      <c r="P265" s="218"/>
      <c r="Q265" s="218"/>
      <c r="R265" s="218"/>
      <c r="S265" s="218"/>
      <c r="T265" s="218"/>
      <c r="U265" s="218"/>
      <c r="V265" s="218"/>
      <c r="W265" s="218"/>
      <c r="X265" s="218"/>
      <c r="Y265" s="218"/>
      <c r="Z265" s="218"/>
      <c r="AA265" s="218"/>
      <c r="AB265" s="218"/>
      <c r="AC265" s="218"/>
    </row>
    <row r="266" spans="1:42" ht="15.75" customHeight="1" x14ac:dyDescent="0.25">
      <c r="A266" s="217" t="s">
        <v>57</v>
      </c>
      <c r="B266" s="176"/>
      <c r="C266" s="176"/>
      <c r="D266" s="176"/>
      <c r="E266" s="176"/>
      <c r="F266" s="176"/>
      <c r="G266" s="176"/>
      <c r="H266" s="176"/>
      <c r="I266" s="176"/>
      <c r="J266" s="176"/>
      <c r="K266" s="176"/>
      <c r="L266" s="176"/>
      <c r="M266" s="176"/>
      <c r="N266" s="176"/>
      <c r="O266" s="176"/>
      <c r="P266" s="176"/>
      <c r="Q266" s="176"/>
      <c r="R266" s="176"/>
      <c r="S266" s="176"/>
      <c r="T266" s="176"/>
      <c r="U266" s="176"/>
      <c r="V266" s="176"/>
      <c r="W266" s="176"/>
      <c r="X266" s="176"/>
      <c r="Y266" s="176"/>
      <c r="Z266" s="176"/>
      <c r="AA266" s="276" t="s">
        <v>13</v>
      </c>
      <c r="AB266" s="277"/>
      <c r="AC266" s="74"/>
      <c r="AD266" s="88" t="b">
        <v>0</v>
      </c>
      <c r="AG266" s="14"/>
    </row>
    <row r="267" spans="1:42" ht="15.75" customHeight="1" x14ac:dyDescent="0.25">
      <c r="A267" s="216" t="str">
        <f>IF(AND(AD266=TRUE,AD267=TRUE),"Bitte widersprüchliche Eingabe korrigieren","")</f>
        <v/>
      </c>
      <c r="B267" s="174"/>
      <c r="C267" s="174"/>
      <c r="D267" s="174"/>
      <c r="E267" s="174"/>
      <c r="F267" s="174"/>
      <c r="G267" s="174"/>
      <c r="H267" s="174"/>
      <c r="I267" s="174"/>
      <c r="J267" s="174"/>
      <c r="K267" s="174"/>
      <c r="L267" s="174"/>
      <c r="M267" s="174"/>
      <c r="N267" s="174"/>
      <c r="O267" s="174"/>
      <c r="P267" s="174"/>
      <c r="Q267" s="174"/>
      <c r="R267" s="174"/>
      <c r="S267" s="174"/>
      <c r="T267" s="174"/>
      <c r="U267" s="174"/>
      <c r="V267" s="174"/>
      <c r="W267" s="174"/>
      <c r="X267" s="174"/>
      <c r="Y267" s="174"/>
      <c r="Z267" s="174"/>
      <c r="AA267" s="214" t="s">
        <v>12</v>
      </c>
      <c r="AB267" s="215"/>
      <c r="AC267" s="51"/>
      <c r="AD267" s="88" t="b">
        <v>0</v>
      </c>
    </row>
    <row r="268" spans="1:42" s="65" customFormat="1" ht="31.5" customHeight="1" x14ac:dyDescent="0.25">
      <c r="A268" s="196" t="s">
        <v>64</v>
      </c>
      <c r="B268" s="197"/>
      <c r="C268" s="197"/>
      <c r="D268" s="197"/>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8"/>
      <c r="AD268" s="94"/>
      <c r="AF268" s="94"/>
    </row>
    <row r="269" spans="1:42" ht="15.75" customHeight="1" x14ac:dyDescent="0.25">
      <c r="A269" s="34" t="s">
        <v>31</v>
      </c>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192"/>
      <c r="AB269" s="192"/>
      <c r="AC269" s="193"/>
    </row>
    <row r="270" spans="1:42" ht="31.5" customHeight="1" x14ac:dyDescent="0.25">
      <c r="A270" s="273"/>
      <c r="B270" s="274"/>
      <c r="C270" s="274"/>
      <c r="D270" s="274"/>
      <c r="E270" s="274"/>
      <c r="F270" s="274"/>
      <c r="G270" s="274"/>
      <c r="H270" s="274"/>
      <c r="I270" s="274"/>
      <c r="J270" s="274"/>
      <c r="K270" s="274"/>
      <c r="L270" s="274"/>
      <c r="M270" s="274"/>
      <c r="N270" s="274"/>
      <c r="O270" s="274"/>
      <c r="P270" s="274"/>
      <c r="Q270" s="274"/>
      <c r="R270" s="274"/>
      <c r="S270" s="274"/>
      <c r="T270" s="274"/>
      <c r="U270" s="274"/>
      <c r="V270" s="274"/>
      <c r="W270" s="274"/>
      <c r="X270" s="274"/>
      <c r="Y270" s="274"/>
      <c r="Z270" s="274"/>
      <c r="AA270" s="274"/>
      <c r="AB270" s="274"/>
      <c r="AC270" s="275"/>
    </row>
    <row r="271" spans="1:42" ht="15.75" customHeight="1" x14ac:dyDescent="0.25">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row>
    <row r="272" spans="1:42" ht="18.75" customHeight="1" x14ac:dyDescent="0.25">
      <c r="A272" s="218" t="s">
        <v>49</v>
      </c>
      <c r="B272" s="218"/>
      <c r="C272" s="218"/>
      <c r="D272" s="218"/>
      <c r="E272" s="218"/>
      <c r="F272" s="218"/>
      <c r="G272" s="218"/>
      <c r="H272" s="218"/>
      <c r="I272" s="218"/>
      <c r="J272" s="218"/>
      <c r="K272" s="218"/>
      <c r="L272" s="218"/>
      <c r="M272" s="218"/>
      <c r="N272" s="218"/>
      <c r="O272" s="218"/>
      <c r="P272" s="218"/>
      <c r="Q272" s="218"/>
      <c r="R272" s="218"/>
      <c r="S272" s="218"/>
      <c r="T272" s="218"/>
      <c r="U272" s="218"/>
      <c r="V272" s="218"/>
      <c r="W272" s="218"/>
      <c r="X272" s="218"/>
      <c r="Y272" s="218"/>
      <c r="Z272" s="218"/>
      <c r="AA272" s="218"/>
      <c r="AB272" s="218"/>
      <c r="AC272" s="218"/>
    </row>
    <row r="273" spans="1:33" ht="15.75" customHeight="1" x14ac:dyDescent="0.25">
      <c r="A273" s="217" t="s">
        <v>57</v>
      </c>
      <c r="B273" s="176"/>
      <c r="C273" s="176"/>
      <c r="D273" s="176"/>
      <c r="E273" s="176"/>
      <c r="F273" s="176"/>
      <c r="G273" s="176"/>
      <c r="H273" s="176"/>
      <c r="I273" s="176"/>
      <c r="J273" s="176"/>
      <c r="K273" s="176"/>
      <c r="L273" s="176"/>
      <c r="M273" s="176"/>
      <c r="N273" s="176"/>
      <c r="O273" s="176"/>
      <c r="P273" s="176"/>
      <c r="Q273" s="176"/>
      <c r="R273" s="176"/>
      <c r="S273" s="176"/>
      <c r="T273" s="176"/>
      <c r="U273" s="176"/>
      <c r="V273" s="176"/>
      <c r="W273" s="176"/>
      <c r="X273" s="176"/>
      <c r="Y273" s="176"/>
      <c r="Z273" s="176"/>
      <c r="AA273" s="276" t="s">
        <v>13</v>
      </c>
      <c r="AB273" s="277"/>
      <c r="AC273" s="74"/>
      <c r="AD273" s="88" t="b">
        <v>0</v>
      </c>
      <c r="AG273" s="14"/>
    </row>
    <row r="274" spans="1:33" ht="15.75" customHeight="1" x14ac:dyDescent="0.25">
      <c r="A274" s="216" t="str">
        <f>IF(AND(AD273=TRUE,AD274=TRUE),"Bitte widersprüchliche Eingabe korrigieren","")</f>
        <v/>
      </c>
      <c r="B274" s="174"/>
      <c r="C274" s="174"/>
      <c r="D274" s="174"/>
      <c r="E274" s="174"/>
      <c r="F274" s="174"/>
      <c r="G274" s="174"/>
      <c r="H274" s="174"/>
      <c r="I274" s="174"/>
      <c r="J274" s="174"/>
      <c r="K274" s="174"/>
      <c r="L274" s="174"/>
      <c r="M274" s="174"/>
      <c r="N274" s="174"/>
      <c r="O274" s="174"/>
      <c r="P274" s="174"/>
      <c r="Q274" s="174"/>
      <c r="R274" s="174"/>
      <c r="S274" s="174"/>
      <c r="T274" s="174"/>
      <c r="U274" s="174"/>
      <c r="V274" s="174"/>
      <c r="W274" s="174"/>
      <c r="X274" s="174"/>
      <c r="Y274" s="174"/>
      <c r="Z274" s="174"/>
      <c r="AA274" s="214" t="s">
        <v>12</v>
      </c>
      <c r="AB274" s="215"/>
      <c r="AC274" s="51"/>
      <c r="AD274" s="88" t="b">
        <v>0</v>
      </c>
    </row>
    <row r="275" spans="1:33" s="65" customFormat="1" ht="31.5" customHeight="1" x14ac:dyDescent="0.25">
      <c r="A275" s="196" t="s">
        <v>64</v>
      </c>
      <c r="B275" s="197"/>
      <c r="C275" s="197"/>
      <c r="D275" s="197"/>
      <c r="E275" s="197"/>
      <c r="F275" s="197"/>
      <c r="G275" s="197"/>
      <c r="H275" s="197"/>
      <c r="I275" s="197"/>
      <c r="J275" s="197"/>
      <c r="K275" s="197"/>
      <c r="L275" s="197"/>
      <c r="M275" s="197"/>
      <c r="N275" s="197"/>
      <c r="O275" s="197"/>
      <c r="P275" s="197"/>
      <c r="Q275" s="197"/>
      <c r="R275" s="197"/>
      <c r="S275" s="197"/>
      <c r="T275" s="197"/>
      <c r="U275" s="197"/>
      <c r="V275" s="197"/>
      <c r="W275" s="197"/>
      <c r="X275" s="197"/>
      <c r="Y275" s="197"/>
      <c r="Z275" s="197"/>
      <c r="AA275" s="197"/>
      <c r="AB275" s="197"/>
      <c r="AC275" s="198"/>
      <c r="AD275" s="94"/>
      <c r="AF275" s="94"/>
    </row>
    <row r="276" spans="1:33" ht="15.75" customHeight="1" x14ac:dyDescent="0.25">
      <c r="A276" s="34" t="s">
        <v>31</v>
      </c>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192"/>
      <c r="AB276" s="192"/>
      <c r="AC276" s="193"/>
    </row>
    <row r="277" spans="1:33" ht="31.5" customHeight="1" x14ac:dyDescent="0.25">
      <c r="A277" s="273"/>
      <c r="B277" s="274"/>
      <c r="C277" s="274"/>
      <c r="D277" s="274"/>
      <c r="E277" s="274"/>
      <c r="F277" s="274"/>
      <c r="G277" s="274"/>
      <c r="H277" s="274"/>
      <c r="I277" s="274"/>
      <c r="J277" s="274"/>
      <c r="K277" s="274"/>
      <c r="L277" s="274"/>
      <c r="M277" s="274"/>
      <c r="N277" s="274"/>
      <c r="O277" s="274"/>
      <c r="P277" s="274"/>
      <c r="Q277" s="274"/>
      <c r="R277" s="274"/>
      <c r="S277" s="274"/>
      <c r="T277" s="274"/>
      <c r="U277" s="274"/>
      <c r="V277" s="274"/>
      <c r="W277" s="274"/>
      <c r="X277" s="274"/>
      <c r="Y277" s="274"/>
      <c r="Z277" s="274"/>
      <c r="AA277" s="274"/>
      <c r="AB277" s="274"/>
      <c r="AC277" s="275"/>
    </row>
    <row r="278" spans="1:33" ht="15.75" customHeight="1" x14ac:dyDescent="0.25">
      <c r="A278" s="120"/>
      <c r="B278" s="121"/>
      <c r="C278" s="121"/>
      <c r="D278" s="121"/>
      <c r="E278" s="121"/>
      <c r="F278" s="121"/>
      <c r="G278" s="117"/>
      <c r="H278" s="117"/>
      <c r="I278" s="117"/>
      <c r="J278" s="117"/>
      <c r="K278" s="117"/>
      <c r="L278" s="117"/>
      <c r="M278" s="117"/>
      <c r="N278" s="117"/>
      <c r="O278" s="117"/>
      <c r="P278" s="117"/>
      <c r="Q278" s="117"/>
      <c r="R278" s="117"/>
      <c r="S278" s="117"/>
      <c r="T278" s="117"/>
      <c r="U278" s="117"/>
      <c r="V278" s="117"/>
      <c r="W278" s="117"/>
      <c r="X278" s="117"/>
      <c r="Y278" s="117"/>
      <c r="Z278" s="117"/>
      <c r="AA278" s="117"/>
      <c r="AB278" s="117"/>
      <c r="AC278" s="117"/>
    </row>
    <row r="279" spans="1:33" ht="15.75" customHeight="1" x14ac:dyDescent="0.25">
      <c r="A279" s="119"/>
      <c r="B279" s="117"/>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row>
    <row r="280" spans="1:33" ht="15.75" customHeight="1" x14ac:dyDescent="0.25">
      <c r="A280" s="119"/>
      <c r="B280" s="117"/>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row>
    <row r="281" spans="1:33" ht="15.75" customHeight="1" x14ac:dyDescent="0.25">
      <c r="A281" s="122"/>
      <c r="B281" s="123"/>
      <c r="C281" s="123"/>
      <c r="D281" s="123"/>
      <c r="E281" s="123"/>
      <c r="F281" s="123"/>
      <c r="G281" s="117"/>
      <c r="H281" s="117"/>
      <c r="I281" s="117"/>
      <c r="J281" s="117"/>
      <c r="K281" s="117"/>
      <c r="L281" s="117"/>
      <c r="M281" s="117"/>
      <c r="N281" s="117"/>
      <c r="O281" s="117"/>
      <c r="P281" s="117"/>
      <c r="Q281" s="117"/>
      <c r="R281" s="117"/>
      <c r="S281" s="117"/>
      <c r="T281" s="117"/>
      <c r="U281" s="117"/>
      <c r="V281" s="117"/>
      <c r="W281" s="117"/>
      <c r="X281" s="117"/>
      <c r="Y281" s="117"/>
      <c r="Z281" s="117"/>
      <c r="AA281" s="117"/>
      <c r="AB281" s="117"/>
      <c r="AC281" s="117"/>
    </row>
    <row r="282" spans="1:33" ht="45" customHeight="1" x14ac:dyDescent="0.25">
      <c r="A282" s="137" t="s">
        <v>122</v>
      </c>
      <c r="B282" s="138"/>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c r="AA282" s="138"/>
      <c r="AB282" s="138"/>
      <c r="AC282" s="138"/>
    </row>
    <row r="283" spans="1:33" ht="15.75" customHeight="1" x14ac:dyDescent="0.25">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row>
    <row r="284" spans="1:33" ht="18.75" customHeight="1" x14ac:dyDescent="0.25">
      <c r="A284" s="218" t="s">
        <v>46</v>
      </c>
      <c r="B284" s="218"/>
      <c r="C284" s="218"/>
      <c r="D284" s="218"/>
      <c r="E284" s="218"/>
      <c r="F284" s="218"/>
      <c r="G284" s="218"/>
      <c r="H284" s="218"/>
      <c r="I284" s="218"/>
      <c r="J284" s="218"/>
      <c r="K284" s="218"/>
      <c r="L284" s="218"/>
      <c r="M284" s="218"/>
      <c r="N284" s="218"/>
      <c r="O284" s="218"/>
      <c r="P284" s="218"/>
      <c r="Q284" s="218"/>
      <c r="R284" s="218"/>
      <c r="S284" s="218"/>
      <c r="T284" s="218"/>
      <c r="U284" s="218"/>
      <c r="V284" s="218"/>
      <c r="W284" s="218"/>
      <c r="X284" s="218"/>
      <c r="Y284" s="218"/>
      <c r="Z284" s="218"/>
      <c r="AA284" s="218"/>
      <c r="AB284" s="218"/>
      <c r="AC284" s="218"/>
    </row>
    <row r="285" spans="1:33" ht="15.75" customHeight="1" x14ac:dyDescent="0.25">
      <c r="A285" s="217" t="s">
        <v>57</v>
      </c>
      <c r="B285" s="176"/>
      <c r="C285" s="176"/>
      <c r="D285" s="176"/>
      <c r="E285" s="176"/>
      <c r="F285" s="176"/>
      <c r="G285" s="176"/>
      <c r="H285" s="176"/>
      <c r="I285" s="176"/>
      <c r="J285" s="176"/>
      <c r="K285" s="176"/>
      <c r="L285" s="176"/>
      <c r="M285" s="176"/>
      <c r="N285" s="176"/>
      <c r="O285" s="176"/>
      <c r="P285" s="176"/>
      <c r="Q285" s="176"/>
      <c r="R285" s="176"/>
      <c r="S285" s="176"/>
      <c r="T285" s="176"/>
      <c r="U285" s="176"/>
      <c r="V285" s="176"/>
      <c r="W285" s="176"/>
      <c r="X285" s="176"/>
      <c r="Y285" s="176"/>
      <c r="Z285" s="176"/>
      <c r="AA285" s="276" t="s">
        <v>13</v>
      </c>
      <c r="AB285" s="277"/>
      <c r="AC285" s="74"/>
      <c r="AD285" s="88" t="b">
        <v>0</v>
      </c>
      <c r="AG285" s="14"/>
    </row>
    <row r="286" spans="1:33" ht="15.75" customHeight="1" x14ac:dyDescent="0.25">
      <c r="A286" s="216" t="str">
        <f>IF(AND(AD285=TRUE,AD286=TRUE),"Bitte widersprüchliche Eingabe korrigieren","")</f>
        <v/>
      </c>
      <c r="B286" s="174"/>
      <c r="C286" s="174"/>
      <c r="D286" s="174"/>
      <c r="E286" s="174"/>
      <c r="F286" s="174"/>
      <c r="G286" s="174"/>
      <c r="H286" s="174"/>
      <c r="I286" s="174"/>
      <c r="J286" s="174"/>
      <c r="K286" s="174"/>
      <c r="L286" s="174"/>
      <c r="M286" s="174"/>
      <c r="N286" s="174"/>
      <c r="O286" s="174"/>
      <c r="P286" s="174"/>
      <c r="Q286" s="174"/>
      <c r="R286" s="174"/>
      <c r="S286" s="174"/>
      <c r="T286" s="174"/>
      <c r="U286" s="174"/>
      <c r="V286" s="174"/>
      <c r="W286" s="174"/>
      <c r="X286" s="174"/>
      <c r="Y286" s="174"/>
      <c r="Z286" s="174"/>
      <c r="AA286" s="214" t="s">
        <v>12</v>
      </c>
      <c r="AB286" s="215"/>
      <c r="AC286" s="51"/>
      <c r="AD286" s="88" t="b">
        <v>0</v>
      </c>
    </row>
    <row r="287" spans="1:33" s="65" customFormat="1" ht="31.5" customHeight="1" x14ac:dyDescent="0.25">
      <c r="A287" s="196" t="s">
        <v>64</v>
      </c>
      <c r="B287" s="197"/>
      <c r="C287" s="197"/>
      <c r="D287" s="197"/>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8"/>
      <c r="AD287" s="94"/>
      <c r="AF287" s="94"/>
    </row>
    <row r="288" spans="1:33" ht="15.75" customHeight="1" x14ac:dyDescent="0.25">
      <c r="A288" s="34" t="s">
        <v>31</v>
      </c>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192"/>
      <c r="AB288" s="192"/>
      <c r="AC288" s="193"/>
    </row>
    <row r="289" spans="1:33" ht="31.5" customHeight="1" x14ac:dyDescent="0.25">
      <c r="A289" s="273"/>
      <c r="B289" s="274"/>
      <c r="C289" s="274"/>
      <c r="D289" s="274"/>
      <c r="E289" s="274"/>
      <c r="F289" s="274"/>
      <c r="G289" s="274"/>
      <c r="H289" s="274"/>
      <c r="I289" s="274"/>
      <c r="J289" s="274"/>
      <c r="K289" s="274"/>
      <c r="L289" s="274"/>
      <c r="M289" s="274"/>
      <c r="N289" s="274"/>
      <c r="O289" s="274"/>
      <c r="P289" s="274"/>
      <c r="Q289" s="274"/>
      <c r="R289" s="274"/>
      <c r="S289" s="274"/>
      <c r="T289" s="274"/>
      <c r="U289" s="274"/>
      <c r="V289" s="274"/>
      <c r="W289" s="274"/>
      <c r="X289" s="274"/>
      <c r="Y289" s="274"/>
      <c r="Z289" s="274"/>
      <c r="AA289" s="274"/>
      <c r="AB289" s="274"/>
      <c r="AC289" s="275"/>
    </row>
    <row r="290" spans="1:33" ht="15.75" customHeight="1" x14ac:dyDescent="0.25">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row>
    <row r="291" spans="1:33" ht="18.75" customHeight="1" x14ac:dyDescent="0.25">
      <c r="A291" s="218" t="s">
        <v>47</v>
      </c>
      <c r="B291" s="218"/>
      <c r="C291" s="218"/>
      <c r="D291" s="218"/>
      <c r="E291" s="218"/>
      <c r="F291" s="218"/>
      <c r="G291" s="218"/>
      <c r="H291" s="218"/>
      <c r="I291" s="218"/>
      <c r="J291" s="218"/>
      <c r="K291" s="218"/>
      <c r="L291" s="218"/>
      <c r="M291" s="218"/>
      <c r="N291" s="218"/>
      <c r="O291" s="218"/>
      <c r="P291" s="218"/>
      <c r="Q291" s="218"/>
      <c r="R291" s="218"/>
      <c r="S291" s="218"/>
      <c r="T291" s="218"/>
      <c r="U291" s="218"/>
      <c r="V291" s="218"/>
      <c r="W291" s="218"/>
      <c r="X291" s="218"/>
      <c r="Y291" s="218"/>
      <c r="Z291" s="218"/>
      <c r="AA291" s="218"/>
      <c r="AB291" s="218"/>
      <c r="AC291" s="218"/>
    </row>
    <row r="292" spans="1:33" ht="15.75" customHeight="1" x14ac:dyDescent="0.25">
      <c r="A292" s="217" t="s">
        <v>57</v>
      </c>
      <c r="B292" s="176"/>
      <c r="C292" s="176"/>
      <c r="D292" s="176"/>
      <c r="E292" s="176"/>
      <c r="F292" s="176"/>
      <c r="G292" s="176"/>
      <c r="H292" s="176"/>
      <c r="I292" s="176"/>
      <c r="J292" s="176"/>
      <c r="K292" s="176"/>
      <c r="L292" s="176"/>
      <c r="M292" s="176"/>
      <c r="N292" s="176"/>
      <c r="O292" s="176"/>
      <c r="P292" s="176"/>
      <c r="Q292" s="176"/>
      <c r="R292" s="176"/>
      <c r="S292" s="176"/>
      <c r="T292" s="176"/>
      <c r="U292" s="176"/>
      <c r="V292" s="176"/>
      <c r="W292" s="176"/>
      <c r="X292" s="176"/>
      <c r="Y292" s="176"/>
      <c r="Z292" s="176"/>
      <c r="AA292" s="276" t="s">
        <v>13</v>
      </c>
      <c r="AB292" s="277"/>
      <c r="AC292" s="74"/>
      <c r="AD292" s="88" t="b">
        <v>0</v>
      </c>
      <c r="AG292" s="14"/>
    </row>
    <row r="293" spans="1:33" ht="15.75" customHeight="1" x14ac:dyDescent="0.25">
      <c r="A293" s="216" t="str">
        <f>IF(AND(AD292=TRUE,AD293=TRUE),"Bitte widersprüchliche Eingabe korrigieren","")</f>
        <v/>
      </c>
      <c r="B293" s="174"/>
      <c r="C293" s="174"/>
      <c r="D293" s="174"/>
      <c r="E293" s="174"/>
      <c r="F293" s="174"/>
      <c r="G293" s="174"/>
      <c r="H293" s="174"/>
      <c r="I293" s="174"/>
      <c r="J293" s="174"/>
      <c r="K293" s="174"/>
      <c r="L293" s="174"/>
      <c r="M293" s="174"/>
      <c r="N293" s="174"/>
      <c r="O293" s="174"/>
      <c r="P293" s="174"/>
      <c r="Q293" s="174"/>
      <c r="R293" s="174"/>
      <c r="S293" s="174"/>
      <c r="T293" s="174"/>
      <c r="U293" s="174"/>
      <c r="V293" s="174"/>
      <c r="W293" s="174"/>
      <c r="X293" s="174"/>
      <c r="Y293" s="174"/>
      <c r="Z293" s="174"/>
      <c r="AA293" s="214" t="s">
        <v>12</v>
      </c>
      <c r="AB293" s="215"/>
      <c r="AC293" s="51"/>
      <c r="AD293" s="88" t="b">
        <v>0</v>
      </c>
    </row>
    <row r="294" spans="1:33" s="65" customFormat="1" ht="31.5" customHeight="1" x14ac:dyDescent="0.25">
      <c r="A294" s="196" t="s">
        <v>64</v>
      </c>
      <c r="B294" s="197"/>
      <c r="C294" s="197"/>
      <c r="D294" s="197"/>
      <c r="E294" s="197"/>
      <c r="F294" s="197"/>
      <c r="G294" s="197"/>
      <c r="H294" s="197"/>
      <c r="I294" s="197"/>
      <c r="J294" s="197"/>
      <c r="K294" s="197"/>
      <c r="L294" s="197"/>
      <c r="M294" s="197"/>
      <c r="N294" s="197"/>
      <c r="O294" s="197"/>
      <c r="P294" s="197"/>
      <c r="Q294" s="197"/>
      <c r="R294" s="197"/>
      <c r="S294" s="197"/>
      <c r="T294" s="197"/>
      <c r="U294" s="197"/>
      <c r="V294" s="197"/>
      <c r="W294" s="197"/>
      <c r="X294" s="197"/>
      <c r="Y294" s="197"/>
      <c r="Z294" s="197"/>
      <c r="AA294" s="197"/>
      <c r="AB294" s="197"/>
      <c r="AC294" s="198"/>
      <c r="AD294" s="94"/>
      <c r="AF294" s="94"/>
    </row>
    <row r="295" spans="1:33" ht="15.75" customHeight="1" x14ac:dyDescent="0.25">
      <c r="A295" s="34" t="s">
        <v>31</v>
      </c>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192"/>
      <c r="AB295" s="192"/>
      <c r="AC295" s="193"/>
    </row>
    <row r="296" spans="1:33" ht="31.5" customHeight="1" x14ac:dyDescent="0.25">
      <c r="A296" s="273"/>
      <c r="B296" s="274"/>
      <c r="C296" s="274"/>
      <c r="D296" s="274"/>
      <c r="E296" s="274"/>
      <c r="F296" s="274"/>
      <c r="G296" s="274"/>
      <c r="H296" s="274"/>
      <c r="I296" s="274"/>
      <c r="J296" s="274"/>
      <c r="K296" s="274"/>
      <c r="L296" s="274"/>
      <c r="M296" s="274"/>
      <c r="N296" s="274"/>
      <c r="O296" s="274"/>
      <c r="P296" s="274"/>
      <c r="Q296" s="274"/>
      <c r="R296" s="274"/>
      <c r="S296" s="274"/>
      <c r="T296" s="274"/>
      <c r="U296" s="274"/>
      <c r="V296" s="274"/>
      <c r="W296" s="274"/>
      <c r="X296" s="274"/>
      <c r="Y296" s="274"/>
      <c r="Z296" s="274"/>
      <c r="AA296" s="274"/>
      <c r="AB296" s="274"/>
      <c r="AC296" s="275"/>
    </row>
    <row r="297" spans="1:33" ht="15.75" customHeight="1" x14ac:dyDescent="0.25">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row>
    <row r="298" spans="1:33" ht="31.5" customHeight="1" x14ac:dyDescent="0.25">
      <c r="A298" s="265" t="s">
        <v>50</v>
      </c>
      <c r="B298" s="265"/>
      <c r="C298" s="265"/>
      <c r="D298" s="265"/>
      <c r="E298" s="265"/>
      <c r="F298" s="265"/>
      <c r="G298" s="265"/>
      <c r="H298" s="265"/>
      <c r="I298" s="265"/>
      <c r="J298" s="265"/>
      <c r="K298" s="265"/>
      <c r="L298" s="265"/>
      <c r="M298" s="265"/>
      <c r="N298" s="265"/>
      <c r="O298" s="265"/>
      <c r="P298" s="265"/>
      <c r="Q298" s="265"/>
      <c r="R298" s="265"/>
      <c r="S298" s="265"/>
      <c r="T298" s="265"/>
      <c r="U298" s="265"/>
      <c r="V298" s="265"/>
      <c r="W298" s="265"/>
      <c r="X298" s="265"/>
      <c r="Y298" s="265"/>
      <c r="Z298" s="265"/>
      <c r="AA298" s="265"/>
      <c r="AB298" s="265"/>
      <c r="AC298" s="265"/>
    </row>
    <row r="299" spans="1:33" ht="15.75" customHeight="1" x14ac:dyDescent="0.25">
      <c r="A299" s="217" t="s">
        <v>57</v>
      </c>
      <c r="B299" s="176"/>
      <c r="C299" s="176"/>
      <c r="D299" s="176"/>
      <c r="E299" s="176"/>
      <c r="F299" s="176"/>
      <c r="G299" s="176"/>
      <c r="H299" s="176"/>
      <c r="I299" s="176"/>
      <c r="J299" s="176"/>
      <c r="K299" s="176"/>
      <c r="L299" s="176"/>
      <c r="M299" s="176"/>
      <c r="N299" s="176"/>
      <c r="O299" s="176"/>
      <c r="P299" s="176"/>
      <c r="Q299" s="176"/>
      <c r="R299" s="176"/>
      <c r="S299" s="176"/>
      <c r="T299" s="176"/>
      <c r="U299" s="176"/>
      <c r="V299" s="176"/>
      <c r="W299" s="176"/>
      <c r="X299" s="176"/>
      <c r="Y299" s="176"/>
      <c r="Z299" s="176"/>
      <c r="AA299" s="161" t="s">
        <v>13</v>
      </c>
      <c r="AB299" s="162"/>
      <c r="AC299" s="51"/>
      <c r="AD299" s="88" t="b">
        <v>0</v>
      </c>
      <c r="AG299" s="14"/>
    </row>
    <row r="300" spans="1:33" ht="15.75" customHeight="1" x14ac:dyDescent="0.25">
      <c r="A300" s="216" t="str">
        <f>IF(AND(AD299=TRUE,AD300=TRUE),"Bitte widersprüchliche Eingabe korrigieren","")</f>
        <v/>
      </c>
      <c r="B300" s="174"/>
      <c r="C300" s="174"/>
      <c r="D300" s="174"/>
      <c r="E300" s="174"/>
      <c r="F300" s="174"/>
      <c r="G300" s="174"/>
      <c r="H300" s="174"/>
      <c r="I300" s="174"/>
      <c r="J300" s="174"/>
      <c r="K300" s="174"/>
      <c r="L300" s="174"/>
      <c r="M300" s="174"/>
      <c r="N300" s="174"/>
      <c r="O300" s="174"/>
      <c r="P300" s="174"/>
      <c r="Q300" s="174"/>
      <c r="R300" s="174"/>
      <c r="S300" s="174"/>
      <c r="T300" s="174"/>
      <c r="U300" s="174"/>
      <c r="V300" s="174"/>
      <c r="W300" s="174"/>
      <c r="X300" s="174"/>
      <c r="Y300" s="174"/>
      <c r="Z300" s="174"/>
      <c r="AA300" s="214" t="s">
        <v>12</v>
      </c>
      <c r="AB300" s="215"/>
      <c r="AC300" s="51"/>
      <c r="AD300" s="88" t="b">
        <v>0</v>
      </c>
    </row>
    <row r="301" spans="1:33" s="65" customFormat="1" ht="31.5" customHeight="1" x14ac:dyDescent="0.25">
      <c r="A301" s="196" t="s">
        <v>64</v>
      </c>
      <c r="B301" s="197"/>
      <c r="C301" s="197"/>
      <c r="D301" s="197"/>
      <c r="E301" s="197"/>
      <c r="F301" s="197"/>
      <c r="G301" s="197"/>
      <c r="H301" s="197"/>
      <c r="I301" s="197"/>
      <c r="J301" s="197"/>
      <c r="K301" s="197"/>
      <c r="L301" s="197"/>
      <c r="M301" s="197"/>
      <c r="N301" s="197"/>
      <c r="O301" s="197"/>
      <c r="P301" s="197"/>
      <c r="Q301" s="197"/>
      <c r="R301" s="197"/>
      <c r="S301" s="197"/>
      <c r="T301" s="197"/>
      <c r="U301" s="197"/>
      <c r="V301" s="197"/>
      <c r="W301" s="197"/>
      <c r="X301" s="197"/>
      <c r="Y301" s="197"/>
      <c r="Z301" s="197"/>
      <c r="AA301" s="197"/>
      <c r="AB301" s="197"/>
      <c r="AC301" s="198"/>
      <c r="AD301" s="94"/>
      <c r="AF301" s="94"/>
    </row>
    <row r="302" spans="1:33" ht="15.75" customHeight="1" x14ac:dyDescent="0.25">
      <c r="A302" s="34" t="s">
        <v>31</v>
      </c>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192"/>
      <c r="AB302" s="192"/>
      <c r="AC302" s="193"/>
    </row>
    <row r="303" spans="1:33" ht="31.5" customHeight="1" x14ac:dyDescent="0.25">
      <c r="A303" s="273"/>
      <c r="B303" s="274"/>
      <c r="C303" s="274"/>
      <c r="D303" s="274"/>
      <c r="E303" s="274"/>
      <c r="F303" s="274"/>
      <c r="G303" s="274"/>
      <c r="H303" s="274"/>
      <c r="I303" s="274"/>
      <c r="J303" s="274"/>
      <c r="K303" s="274"/>
      <c r="L303" s="274"/>
      <c r="M303" s="274"/>
      <c r="N303" s="274"/>
      <c r="O303" s="274"/>
      <c r="P303" s="274"/>
      <c r="Q303" s="274"/>
      <c r="R303" s="274"/>
      <c r="S303" s="274"/>
      <c r="T303" s="274"/>
      <c r="U303" s="274"/>
      <c r="V303" s="274"/>
      <c r="W303" s="274"/>
      <c r="X303" s="274"/>
      <c r="Y303" s="274"/>
      <c r="Z303" s="274"/>
      <c r="AA303" s="274"/>
      <c r="AB303" s="274"/>
      <c r="AC303" s="275"/>
    </row>
    <row r="304" spans="1:33" ht="15.75" customHeight="1" x14ac:dyDescent="0.25">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row>
    <row r="305" spans="1:33" ht="18.75" customHeight="1" x14ac:dyDescent="0.25">
      <c r="A305" s="265" t="s">
        <v>55</v>
      </c>
      <c r="B305" s="265"/>
      <c r="C305" s="265"/>
      <c r="D305" s="265"/>
      <c r="E305" s="265"/>
      <c r="F305" s="265"/>
      <c r="G305" s="265"/>
      <c r="H305" s="265"/>
      <c r="I305" s="265"/>
      <c r="J305" s="265"/>
      <c r="K305" s="265"/>
      <c r="L305" s="265"/>
      <c r="M305" s="265"/>
      <c r="N305" s="265"/>
      <c r="O305" s="265"/>
      <c r="P305" s="265"/>
      <c r="Q305" s="265"/>
      <c r="R305" s="265"/>
      <c r="S305" s="265"/>
      <c r="T305" s="265"/>
      <c r="U305" s="265"/>
      <c r="V305" s="265"/>
      <c r="W305" s="265"/>
      <c r="X305" s="265"/>
      <c r="Y305" s="265"/>
      <c r="Z305" s="265"/>
      <c r="AA305" s="265"/>
      <c r="AB305" s="265"/>
      <c r="AC305" s="265"/>
    </row>
    <row r="306" spans="1:33" ht="15.75" customHeight="1" x14ac:dyDescent="0.25">
      <c r="A306" s="217" t="s">
        <v>57</v>
      </c>
      <c r="B306" s="176"/>
      <c r="C306" s="176"/>
      <c r="D306" s="176"/>
      <c r="E306" s="176"/>
      <c r="F306" s="176"/>
      <c r="G306" s="176"/>
      <c r="H306" s="176"/>
      <c r="I306" s="176"/>
      <c r="J306" s="176"/>
      <c r="K306" s="176"/>
      <c r="L306" s="176"/>
      <c r="M306" s="176"/>
      <c r="N306" s="176"/>
      <c r="O306" s="176"/>
      <c r="P306" s="176"/>
      <c r="Q306" s="176"/>
      <c r="R306" s="176"/>
      <c r="S306" s="176"/>
      <c r="T306" s="176"/>
      <c r="U306" s="176"/>
      <c r="V306" s="176"/>
      <c r="W306" s="176"/>
      <c r="X306" s="176"/>
      <c r="Y306" s="176"/>
      <c r="Z306" s="176"/>
      <c r="AA306" s="161" t="s">
        <v>13</v>
      </c>
      <c r="AB306" s="162"/>
      <c r="AC306" s="51"/>
      <c r="AD306" s="88" t="b">
        <v>0</v>
      </c>
      <c r="AG306" s="14"/>
    </row>
    <row r="307" spans="1:33" ht="15.75" customHeight="1" x14ac:dyDescent="0.25">
      <c r="A307" s="216" t="str">
        <f>IF(AND(AD306=TRUE,AD307=TRUE),"Bitte widersprüchliche Eingabe korrigieren","")</f>
        <v/>
      </c>
      <c r="B307" s="174"/>
      <c r="C307" s="174"/>
      <c r="D307" s="174"/>
      <c r="E307" s="174"/>
      <c r="F307" s="174"/>
      <c r="G307" s="174"/>
      <c r="H307" s="174"/>
      <c r="I307" s="174"/>
      <c r="J307" s="174"/>
      <c r="K307" s="174"/>
      <c r="L307" s="174"/>
      <c r="M307" s="174"/>
      <c r="N307" s="174"/>
      <c r="O307" s="174"/>
      <c r="P307" s="174"/>
      <c r="Q307" s="174"/>
      <c r="R307" s="174"/>
      <c r="S307" s="174"/>
      <c r="T307" s="174"/>
      <c r="U307" s="174"/>
      <c r="V307" s="174"/>
      <c r="W307" s="174"/>
      <c r="X307" s="174"/>
      <c r="Y307" s="174"/>
      <c r="Z307" s="174"/>
      <c r="AA307" s="214" t="s">
        <v>12</v>
      </c>
      <c r="AB307" s="215"/>
      <c r="AC307" s="51"/>
      <c r="AD307" s="88" t="b">
        <v>0</v>
      </c>
    </row>
    <row r="308" spans="1:33" s="65" customFormat="1" ht="31.5" customHeight="1" x14ac:dyDescent="0.25">
      <c r="A308" s="196" t="s">
        <v>66</v>
      </c>
      <c r="B308" s="197"/>
      <c r="C308" s="197"/>
      <c r="D308" s="197"/>
      <c r="E308" s="197"/>
      <c r="F308" s="197"/>
      <c r="G308" s="197"/>
      <c r="H308" s="197"/>
      <c r="I308" s="197"/>
      <c r="J308" s="197"/>
      <c r="K308" s="197"/>
      <c r="L308" s="197"/>
      <c r="M308" s="197"/>
      <c r="N308" s="197"/>
      <c r="O308" s="197"/>
      <c r="P308" s="197"/>
      <c r="Q308" s="197"/>
      <c r="R308" s="197"/>
      <c r="S308" s="197"/>
      <c r="T308" s="197"/>
      <c r="U308" s="197"/>
      <c r="V308" s="197"/>
      <c r="W308" s="197"/>
      <c r="X308" s="197"/>
      <c r="Y308" s="197"/>
      <c r="Z308" s="197"/>
      <c r="AA308" s="197"/>
      <c r="AB308" s="197"/>
      <c r="AC308" s="198"/>
      <c r="AD308" s="94"/>
      <c r="AF308" s="94"/>
    </row>
    <row r="309" spans="1:33" ht="15.75" customHeight="1" x14ac:dyDescent="0.25">
      <c r="A309" s="34" t="s">
        <v>31</v>
      </c>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192"/>
      <c r="AB309" s="192"/>
      <c r="AC309" s="193"/>
    </row>
    <row r="310" spans="1:33" ht="31.5" customHeight="1" x14ac:dyDescent="0.25">
      <c r="A310" s="273"/>
      <c r="B310" s="274"/>
      <c r="C310" s="274"/>
      <c r="D310" s="274"/>
      <c r="E310" s="274"/>
      <c r="F310" s="274"/>
      <c r="G310" s="274"/>
      <c r="H310" s="274"/>
      <c r="I310" s="274"/>
      <c r="J310" s="274"/>
      <c r="K310" s="274"/>
      <c r="L310" s="274"/>
      <c r="M310" s="274"/>
      <c r="N310" s="274"/>
      <c r="O310" s="274"/>
      <c r="P310" s="274"/>
      <c r="Q310" s="274"/>
      <c r="R310" s="274"/>
      <c r="S310" s="274"/>
      <c r="T310" s="274"/>
      <c r="U310" s="274"/>
      <c r="V310" s="274"/>
      <c r="W310" s="274"/>
      <c r="X310" s="274"/>
      <c r="Y310" s="274"/>
      <c r="Z310" s="274"/>
      <c r="AA310" s="274"/>
      <c r="AB310" s="274"/>
      <c r="AC310" s="275"/>
    </row>
    <row r="311" spans="1:33" ht="15.75" customHeight="1" x14ac:dyDescent="0.25">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row>
    <row r="312" spans="1:33" ht="24.75" customHeight="1" x14ac:dyDescent="0.25">
      <c r="A312" s="184" t="s">
        <v>54</v>
      </c>
      <c r="B312" s="184"/>
      <c r="C312" s="184"/>
      <c r="D312" s="184"/>
      <c r="E312" s="184"/>
      <c r="F312" s="184"/>
      <c r="G312" s="184"/>
      <c r="H312" s="184"/>
      <c r="I312" s="184"/>
      <c r="J312" s="184"/>
      <c r="K312" s="184"/>
      <c r="L312" s="184"/>
      <c r="M312" s="184"/>
      <c r="N312" s="184"/>
      <c r="O312" s="184"/>
      <c r="P312" s="184"/>
      <c r="Q312" s="184"/>
      <c r="R312" s="184"/>
      <c r="S312" s="184"/>
      <c r="T312" s="184"/>
      <c r="U312" s="184"/>
      <c r="V312" s="184"/>
      <c r="W312" s="184"/>
      <c r="X312" s="184"/>
      <c r="Y312" s="184"/>
      <c r="Z312" s="184"/>
      <c r="AA312" s="184"/>
      <c r="AB312" s="184"/>
      <c r="AC312" s="184"/>
    </row>
    <row r="313" spans="1:33" ht="159.75" customHeight="1" x14ac:dyDescent="0.25">
      <c r="A313" s="245" t="s">
        <v>1</v>
      </c>
      <c r="B313" s="290"/>
      <c r="C313" s="290"/>
      <c r="D313" s="293" t="s">
        <v>137</v>
      </c>
      <c r="E313" s="293"/>
      <c r="F313" s="293"/>
      <c r="G313" s="293"/>
      <c r="H313" s="293"/>
      <c r="I313" s="293"/>
      <c r="J313" s="293"/>
      <c r="K313" s="293"/>
      <c r="L313" s="293"/>
      <c r="M313" s="293"/>
      <c r="N313" s="293"/>
      <c r="O313" s="293"/>
      <c r="P313" s="293"/>
      <c r="Q313" s="293"/>
      <c r="R313" s="293"/>
      <c r="S313" s="293"/>
      <c r="T313" s="293"/>
      <c r="U313" s="293"/>
      <c r="V313" s="293"/>
      <c r="W313" s="293"/>
      <c r="X313" s="293"/>
      <c r="Y313" s="293"/>
      <c r="Z313" s="293"/>
      <c r="AA313" s="293"/>
      <c r="AB313" s="293"/>
      <c r="AC313" s="294"/>
    </row>
    <row r="314" spans="1:33" ht="32.25" customHeight="1" x14ac:dyDescent="0.25">
      <c r="A314" s="291"/>
      <c r="B314" s="292"/>
      <c r="C314" s="292"/>
      <c r="D314" s="295" t="s">
        <v>124</v>
      </c>
      <c r="E314" s="296"/>
      <c r="F314" s="296"/>
      <c r="G314" s="296"/>
      <c r="H314" s="296"/>
      <c r="I314" s="296"/>
      <c r="J314" s="296"/>
      <c r="K314" s="296"/>
      <c r="L314" s="296"/>
      <c r="M314" s="296"/>
      <c r="N314" s="296"/>
      <c r="O314" s="296"/>
      <c r="P314" s="296"/>
      <c r="Q314" s="296"/>
      <c r="R314" s="296"/>
      <c r="S314" s="296"/>
      <c r="T314" s="296"/>
      <c r="U314" s="296"/>
      <c r="V314" s="296"/>
      <c r="W314" s="296"/>
      <c r="X314" s="296"/>
      <c r="Y314" s="296"/>
      <c r="Z314" s="296"/>
      <c r="AA314" s="296"/>
      <c r="AB314" s="296"/>
      <c r="AC314" s="297"/>
    </row>
    <row r="315" spans="1:33" ht="15.75" customHeight="1" x14ac:dyDescent="0.25">
      <c r="A315" s="278"/>
      <c r="B315" s="278"/>
      <c r="C315" s="278"/>
      <c r="D315" s="278"/>
      <c r="E315" s="278"/>
      <c r="F315" s="278"/>
      <c r="G315" s="278"/>
      <c r="H315" s="278"/>
      <c r="I315" s="278"/>
      <c r="J315" s="278"/>
      <c r="K315" s="278"/>
      <c r="L315" s="278"/>
      <c r="M315" s="278"/>
      <c r="N315" s="278"/>
      <c r="O315" s="278"/>
      <c r="P315" s="278"/>
      <c r="Q315" s="278"/>
      <c r="R315" s="278"/>
      <c r="S315" s="278"/>
      <c r="T315" s="278"/>
      <c r="U315" s="278"/>
      <c r="V315" s="278"/>
      <c r="W315" s="278"/>
      <c r="X315" s="278"/>
      <c r="Y315" s="278"/>
      <c r="Z315" s="278"/>
      <c r="AA315" s="278"/>
      <c r="AB315" s="278"/>
      <c r="AC315" s="278"/>
    </row>
    <row r="316" spans="1:33" ht="25.5" customHeight="1" x14ac:dyDescent="0.25">
      <c r="A316" s="312" t="s">
        <v>32</v>
      </c>
      <c r="B316" s="313"/>
      <c r="C316" s="313"/>
      <c r="D316" s="314"/>
      <c r="E316" s="312" t="s">
        <v>65</v>
      </c>
      <c r="F316" s="313"/>
      <c r="G316" s="313"/>
      <c r="H316" s="313"/>
      <c r="I316" s="313"/>
      <c r="J316" s="313"/>
      <c r="K316" s="313"/>
      <c r="L316" s="313"/>
      <c r="M316" s="313"/>
      <c r="N316" s="313"/>
      <c r="O316" s="313"/>
      <c r="P316" s="313"/>
      <c r="Q316" s="313"/>
      <c r="R316" s="313"/>
      <c r="S316" s="313"/>
      <c r="T316" s="313"/>
      <c r="U316" s="313"/>
      <c r="V316" s="313"/>
      <c r="W316" s="313"/>
      <c r="X316" s="313"/>
      <c r="Y316" s="313"/>
      <c r="Z316" s="313"/>
      <c r="AA316" s="314"/>
      <c r="AB316" s="315" t="s">
        <v>33</v>
      </c>
      <c r="AC316" s="316"/>
    </row>
    <row r="317" spans="1:33" ht="63.9" customHeight="1" x14ac:dyDescent="0.25">
      <c r="A317" s="200" t="s">
        <v>34</v>
      </c>
      <c r="B317" s="201"/>
      <c r="C317" s="201"/>
      <c r="D317" s="202"/>
      <c r="E317" s="279" t="s">
        <v>125</v>
      </c>
      <c r="F317" s="279"/>
      <c r="G317" s="279"/>
      <c r="H317" s="279"/>
      <c r="I317" s="279"/>
      <c r="J317" s="279"/>
      <c r="K317" s="279"/>
      <c r="L317" s="279"/>
      <c r="M317" s="279"/>
      <c r="N317" s="279"/>
      <c r="O317" s="279"/>
      <c r="P317" s="279"/>
      <c r="Q317" s="279"/>
      <c r="R317" s="279"/>
      <c r="S317" s="279"/>
      <c r="T317" s="279"/>
      <c r="U317" s="279"/>
      <c r="V317" s="279"/>
      <c r="W317" s="279"/>
      <c r="X317" s="279"/>
      <c r="Y317" s="279"/>
      <c r="Z317" s="279"/>
      <c r="AA317" s="279"/>
      <c r="AB317" s="281"/>
      <c r="AC317" s="282"/>
    </row>
    <row r="318" spans="1:33" ht="15.75" customHeight="1" x14ac:dyDescent="0.25">
      <c r="A318" s="203"/>
      <c r="B318" s="204"/>
      <c r="C318" s="204"/>
      <c r="D318" s="205"/>
      <c r="E318" s="280"/>
      <c r="F318" s="280"/>
      <c r="G318" s="280"/>
      <c r="H318" s="280"/>
      <c r="I318" s="280"/>
      <c r="J318" s="280"/>
      <c r="K318" s="280"/>
      <c r="L318" s="280"/>
      <c r="M318" s="280"/>
      <c r="N318" s="280"/>
      <c r="O318" s="280"/>
      <c r="P318" s="280"/>
      <c r="Q318" s="280"/>
      <c r="R318" s="280"/>
      <c r="S318" s="280"/>
      <c r="T318" s="280"/>
      <c r="U318" s="280"/>
      <c r="V318" s="280"/>
      <c r="W318" s="280"/>
      <c r="X318" s="280"/>
      <c r="Y318" s="280"/>
      <c r="Z318" s="280"/>
      <c r="AA318" s="280"/>
      <c r="AB318" s="283"/>
      <c r="AC318" s="284"/>
    </row>
    <row r="319" spans="1:33" ht="24.9" customHeight="1" x14ac:dyDescent="0.25">
      <c r="A319" s="206" t="s">
        <v>116</v>
      </c>
      <c r="B319" s="207"/>
      <c r="C319" s="207"/>
      <c r="D319" s="208"/>
      <c r="E319" s="304" t="s">
        <v>117</v>
      </c>
      <c r="F319" s="305"/>
      <c r="G319" s="305"/>
      <c r="H319" s="305"/>
      <c r="I319" s="305"/>
      <c r="J319" s="305"/>
      <c r="K319" s="305"/>
      <c r="L319" s="305"/>
      <c r="M319" s="305"/>
      <c r="N319" s="305"/>
      <c r="O319" s="305"/>
      <c r="P319" s="305"/>
      <c r="Q319" s="305"/>
      <c r="R319" s="305"/>
      <c r="S319" s="305"/>
      <c r="T319" s="305"/>
      <c r="U319" s="305"/>
      <c r="V319" s="305"/>
      <c r="W319" s="305"/>
      <c r="X319" s="305"/>
      <c r="Y319" s="305"/>
      <c r="Z319" s="305"/>
      <c r="AA319" s="305"/>
      <c r="AB319" s="209"/>
      <c r="AC319" s="210"/>
    </row>
    <row r="320" spans="1:33" ht="15.75" customHeight="1" x14ac:dyDescent="0.25">
      <c r="A320" s="206" t="s">
        <v>35</v>
      </c>
      <c r="B320" s="207"/>
      <c r="C320" s="207"/>
      <c r="D320" s="208"/>
      <c r="E320" s="285" t="s">
        <v>126</v>
      </c>
      <c r="F320" s="207"/>
      <c r="G320" s="207"/>
      <c r="H320" s="207"/>
      <c r="I320" s="207"/>
      <c r="J320" s="207"/>
      <c r="K320" s="207"/>
      <c r="L320" s="207"/>
      <c r="M320" s="207"/>
      <c r="N320" s="207"/>
      <c r="O320" s="207"/>
      <c r="P320" s="207"/>
      <c r="Q320" s="207"/>
      <c r="R320" s="207"/>
      <c r="S320" s="207"/>
      <c r="T320" s="207"/>
      <c r="U320" s="207"/>
      <c r="V320" s="207"/>
      <c r="W320" s="207"/>
      <c r="X320" s="207"/>
      <c r="Y320" s="207"/>
      <c r="Z320" s="207"/>
      <c r="AA320" s="207"/>
      <c r="AB320" s="306"/>
      <c r="AC320" s="306"/>
    </row>
    <row r="321" spans="1:32" ht="66.75" customHeight="1" x14ac:dyDescent="0.25">
      <c r="A321" s="200" t="s">
        <v>36</v>
      </c>
      <c r="B321" s="201"/>
      <c r="C321" s="201"/>
      <c r="D321" s="202"/>
      <c r="E321" s="307" t="s">
        <v>127</v>
      </c>
      <c r="F321" s="305"/>
      <c r="G321" s="305"/>
      <c r="H321" s="305"/>
      <c r="I321" s="305"/>
      <c r="J321" s="305"/>
      <c r="K321" s="305"/>
      <c r="L321" s="305"/>
      <c r="M321" s="305"/>
      <c r="N321" s="305"/>
      <c r="O321" s="305"/>
      <c r="P321" s="305"/>
      <c r="Q321" s="305"/>
      <c r="R321" s="305"/>
      <c r="S321" s="305"/>
      <c r="T321" s="305"/>
      <c r="U321" s="305"/>
      <c r="V321" s="305"/>
      <c r="W321" s="305"/>
      <c r="X321" s="305"/>
      <c r="Y321" s="305"/>
      <c r="Z321" s="305"/>
      <c r="AA321" s="308"/>
      <c r="AB321" s="209"/>
      <c r="AC321" s="210"/>
    </row>
    <row r="322" spans="1:32" ht="31.5" customHeight="1" x14ac:dyDescent="0.25">
      <c r="A322" s="203"/>
      <c r="B322" s="204"/>
      <c r="C322" s="204"/>
      <c r="D322" s="205"/>
      <c r="E322" s="211" t="s">
        <v>128</v>
      </c>
      <c r="F322" s="207"/>
      <c r="G322" s="207"/>
      <c r="H322" s="207"/>
      <c r="I322" s="207"/>
      <c r="J322" s="207"/>
      <c r="K322" s="207"/>
      <c r="L322" s="207"/>
      <c r="M322" s="207"/>
      <c r="N322" s="207"/>
      <c r="O322" s="207"/>
      <c r="P322" s="207"/>
      <c r="Q322" s="207"/>
      <c r="R322" s="207"/>
      <c r="S322" s="207"/>
      <c r="T322" s="207"/>
      <c r="U322" s="207"/>
      <c r="V322" s="207"/>
      <c r="W322" s="207"/>
      <c r="X322" s="207"/>
      <c r="Y322" s="207"/>
      <c r="Z322" s="207"/>
      <c r="AA322" s="208"/>
      <c r="AB322" s="209"/>
      <c r="AC322" s="210"/>
    </row>
    <row r="323" spans="1:32" ht="27.9" customHeight="1" x14ac:dyDescent="0.25">
      <c r="A323" s="200" t="s">
        <v>37</v>
      </c>
      <c r="B323" s="201"/>
      <c r="C323" s="201"/>
      <c r="D323" s="202"/>
      <c r="E323" s="211" t="s">
        <v>129</v>
      </c>
      <c r="F323" s="207"/>
      <c r="G323" s="207"/>
      <c r="H323" s="207"/>
      <c r="I323" s="207"/>
      <c r="J323" s="207"/>
      <c r="K323" s="207"/>
      <c r="L323" s="207"/>
      <c r="M323" s="207"/>
      <c r="N323" s="207"/>
      <c r="O323" s="207"/>
      <c r="P323" s="207"/>
      <c r="Q323" s="207"/>
      <c r="R323" s="207"/>
      <c r="S323" s="207"/>
      <c r="T323" s="207"/>
      <c r="U323" s="207"/>
      <c r="V323" s="207"/>
      <c r="W323" s="207"/>
      <c r="X323" s="207"/>
      <c r="Y323" s="207"/>
      <c r="Z323" s="207"/>
      <c r="AA323" s="208"/>
      <c r="AB323" s="209"/>
      <c r="AC323" s="210"/>
    </row>
    <row r="324" spans="1:32" ht="27.9" customHeight="1" x14ac:dyDescent="0.25">
      <c r="A324" s="203"/>
      <c r="B324" s="204"/>
      <c r="C324" s="204"/>
      <c r="D324" s="205"/>
      <c r="E324" s="211" t="s">
        <v>130</v>
      </c>
      <c r="F324" s="207"/>
      <c r="G324" s="207"/>
      <c r="H324" s="207"/>
      <c r="I324" s="207"/>
      <c r="J324" s="207"/>
      <c r="K324" s="207"/>
      <c r="L324" s="207"/>
      <c r="M324" s="207"/>
      <c r="N324" s="207"/>
      <c r="O324" s="207"/>
      <c r="P324" s="207"/>
      <c r="Q324" s="207"/>
      <c r="R324" s="207"/>
      <c r="S324" s="207"/>
      <c r="T324" s="207"/>
      <c r="U324" s="207"/>
      <c r="V324" s="207"/>
      <c r="W324" s="207"/>
      <c r="X324" s="207"/>
      <c r="Y324" s="207"/>
      <c r="Z324" s="207"/>
      <c r="AA324" s="208"/>
      <c r="AB324" s="209"/>
      <c r="AC324" s="210"/>
    </row>
    <row r="325" spans="1:32" ht="15.75" customHeight="1" x14ac:dyDescent="0.25">
      <c r="A325" s="206" t="s">
        <v>38</v>
      </c>
      <c r="B325" s="207"/>
      <c r="C325" s="207"/>
      <c r="D325" s="208"/>
      <c r="E325" s="211" t="s">
        <v>131</v>
      </c>
      <c r="F325" s="207"/>
      <c r="G325" s="207"/>
      <c r="H325" s="207"/>
      <c r="I325" s="207"/>
      <c r="J325" s="207"/>
      <c r="K325" s="207"/>
      <c r="L325" s="207"/>
      <c r="M325" s="207"/>
      <c r="N325" s="207"/>
      <c r="O325" s="207"/>
      <c r="P325" s="207"/>
      <c r="Q325" s="207"/>
      <c r="R325" s="207"/>
      <c r="S325" s="207"/>
      <c r="T325" s="207"/>
      <c r="U325" s="207"/>
      <c r="V325" s="207"/>
      <c r="W325" s="207"/>
      <c r="X325" s="207"/>
      <c r="Y325" s="207"/>
      <c r="Z325" s="207"/>
      <c r="AA325" s="208"/>
      <c r="AB325" s="209"/>
      <c r="AC325" s="210"/>
    </row>
    <row r="326" spans="1:32" ht="54.75" customHeight="1" x14ac:dyDescent="0.25">
      <c r="A326" s="200" t="s">
        <v>118</v>
      </c>
      <c r="B326" s="201"/>
      <c r="C326" s="201"/>
      <c r="D326" s="202"/>
      <c r="E326" s="211" t="s">
        <v>133</v>
      </c>
      <c r="F326" s="207"/>
      <c r="G326" s="207"/>
      <c r="H326" s="207"/>
      <c r="I326" s="207"/>
      <c r="J326" s="207"/>
      <c r="K326" s="207"/>
      <c r="L326" s="207"/>
      <c r="M326" s="207"/>
      <c r="N326" s="207"/>
      <c r="O326" s="207"/>
      <c r="P326" s="207"/>
      <c r="Q326" s="207"/>
      <c r="R326" s="207"/>
      <c r="S326" s="207"/>
      <c r="T326" s="207"/>
      <c r="U326" s="207"/>
      <c r="V326" s="207"/>
      <c r="W326" s="207"/>
      <c r="X326" s="207"/>
      <c r="Y326" s="207"/>
      <c r="Z326" s="207"/>
      <c r="AA326" s="208"/>
      <c r="AB326" s="209"/>
      <c r="AC326" s="210"/>
    </row>
    <row r="327" spans="1:32" ht="27.75" customHeight="1" x14ac:dyDescent="0.25">
      <c r="A327" s="203"/>
      <c r="B327" s="204"/>
      <c r="C327" s="204"/>
      <c r="D327" s="205"/>
      <c r="E327" s="211" t="s">
        <v>132</v>
      </c>
      <c r="F327" s="309"/>
      <c r="G327" s="309"/>
      <c r="H327" s="309"/>
      <c r="I327" s="309"/>
      <c r="J327" s="309"/>
      <c r="K327" s="309"/>
      <c r="L327" s="309"/>
      <c r="M327" s="309"/>
      <c r="N327" s="309"/>
      <c r="O327" s="309"/>
      <c r="P327" s="309"/>
      <c r="Q327" s="309"/>
      <c r="R327" s="309"/>
      <c r="S327" s="309"/>
      <c r="T327" s="309"/>
      <c r="U327" s="309"/>
      <c r="V327" s="309"/>
      <c r="W327" s="309"/>
      <c r="X327" s="309"/>
      <c r="Y327" s="309"/>
      <c r="Z327" s="309"/>
      <c r="AA327" s="310"/>
      <c r="AB327" s="209"/>
      <c r="AC327" s="210"/>
    </row>
    <row r="328" spans="1:32" ht="15.75" customHeight="1" x14ac:dyDescent="0.25">
      <c r="A328" s="206" t="s">
        <v>41</v>
      </c>
      <c r="B328" s="207"/>
      <c r="C328" s="207"/>
      <c r="D328" s="208"/>
      <c r="E328" s="285" t="s">
        <v>42</v>
      </c>
      <c r="F328" s="207"/>
      <c r="G328" s="207"/>
      <c r="H328" s="207"/>
      <c r="I328" s="207"/>
      <c r="J328" s="207"/>
      <c r="K328" s="207"/>
      <c r="L328" s="207"/>
      <c r="M328" s="207"/>
      <c r="N328" s="207"/>
      <c r="O328" s="207"/>
      <c r="P328" s="207"/>
      <c r="Q328" s="207"/>
      <c r="R328" s="207"/>
      <c r="S328" s="207"/>
      <c r="T328" s="207"/>
      <c r="U328" s="207"/>
      <c r="V328" s="207"/>
      <c r="W328" s="207"/>
      <c r="X328" s="207"/>
      <c r="Y328" s="207"/>
      <c r="Z328" s="207"/>
      <c r="AA328" s="208"/>
      <c r="AB328" s="209"/>
      <c r="AC328" s="210"/>
    </row>
    <row r="329" spans="1:32" ht="31.5" customHeight="1" x14ac:dyDescent="0.25">
      <c r="A329" s="200" t="s">
        <v>39</v>
      </c>
      <c r="B329" s="201"/>
      <c r="C329" s="201"/>
      <c r="D329" s="202"/>
      <c r="E329" s="285" t="s">
        <v>43</v>
      </c>
      <c r="F329" s="207"/>
      <c r="G329" s="207"/>
      <c r="H329" s="207"/>
      <c r="I329" s="207"/>
      <c r="J329" s="207"/>
      <c r="K329" s="207"/>
      <c r="L329" s="207"/>
      <c r="M329" s="207"/>
      <c r="N329" s="207"/>
      <c r="O329" s="207"/>
      <c r="P329" s="207"/>
      <c r="Q329" s="207"/>
      <c r="R329" s="207"/>
      <c r="S329" s="207"/>
      <c r="T329" s="207"/>
      <c r="U329" s="207"/>
      <c r="V329" s="207"/>
      <c r="W329" s="207"/>
      <c r="X329" s="207"/>
      <c r="Y329" s="302"/>
      <c r="Z329" s="302"/>
      <c r="AA329" s="303"/>
      <c r="AB329" s="209"/>
      <c r="AC329" s="210"/>
    </row>
    <row r="330" spans="1:32" ht="31.5" customHeight="1" x14ac:dyDescent="0.25">
      <c r="A330" s="203"/>
      <c r="B330" s="204"/>
      <c r="C330" s="204"/>
      <c r="D330" s="205"/>
      <c r="E330" s="211" t="s">
        <v>134</v>
      </c>
      <c r="F330" s="207"/>
      <c r="G330" s="207"/>
      <c r="H330" s="207"/>
      <c r="I330" s="207"/>
      <c r="J330" s="207"/>
      <c r="K330" s="207"/>
      <c r="L330" s="207"/>
      <c r="M330" s="207"/>
      <c r="N330" s="207"/>
      <c r="O330" s="207"/>
      <c r="P330" s="207"/>
      <c r="Q330" s="207"/>
      <c r="R330" s="207"/>
      <c r="S330" s="207"/>
      <c r="T330" s="207"/>
      <c r="U330" s="207"/>
      <c r="V330" s="207"/>
      <c r="W330" s="207"/>
      <c r="X330" s="207"/>
      <c r="Y330" s="302"/>
      <c r="Z330" s="302"/>
      <c r="AA330" s="303"/>
      <c r="AB330" s="209"/>
      <c r="AC330" s="210"/>
    </row>
    <row r="331" spans="1:32" s="10" customFormat="1" ht="15.75" customHeight="1" x14ac:dyDescent="0.25">
      <c r="A331" s="272" t="s">
        <v>40</v>
      </c>
      <c r="B331" s="272"/>
      <c r="C331" s="272"/>
      <c r="D331" s="272"/>
      <c r="E331" s="272"/>
      <c r="F331" s="272"/>
      <c r="G331" s="272"/>
      <c r="H331" s="272"/>
      <c r="I331" s="272"/>
      <c r="J331" s="272"/>
      <c r="K331" s="272"/>
      <c r="L331" s="272"/>
      <c r="M331" s="272"/>
      <c r="N331" s="272"/>
      <c r="O331" s="272"/>
      <c r="P331" s="272"/>
      <c r="Q331" s="272"/>
      <c r="R331" s="272"/>
      <c r="S331" s="272"/>
      <c r="T331" s="272"/>
      <c r="U331" s="272"/>
      <c r="V331" s="272"/>
      <c r="W331" s="272"/>
      <c r="X331" s="272"/>
      <c r="Y331" s="272"/>
      <c r="Z331" s="272"/>
      <c r="AA331" s="272"/>
      <c r="AB331" s="272"/>
      <c r="AC331" s="272"/>
      <c r="AD331" s="92"/>
      <c r="AF331" s="92"/>
    </row>
    <row r="332" spans="1:32" ht="24.75" customHeight="1" x14ac:dyDescent="0.25">
      <c r="A332" s="287"/>
      <c r="B332" s="288"/>
      <c r="C332" s="288"/>
      <c r="D332" s="288"/>
      <c r="E332" s="288"/>
      <c r="F332" s="288"/>
      <c r="G332" s="288"/>
      <c r="H332" s="288"/>
      <c r="I332" s="288"/>
      <c r="J332" s="288"/>
      <c r="K332" s="288"/>
      <c r="L332" s="288"/>
      <c r="M332" s="288"/>
      <c r="N332" s="288"/>
      <c r="O332" s="288"/>
      <c r="P332" s="288"/>
      <c r="Q332" s="288"/>
      <c r="R332" s="288"/>
      <c r="S332" s="288"/>
      <c r="T332" s="288"/>
      <c r="U332" s="288"/>
      <c r="V332" s="288"/>
      <c r="W332" s="288"/>
      <c r="X332" s="288"/>
      <c r="Y332" s="288"/>
      <c r="Z332" s="288"/>
      <c r="AA332" s="288"/>
      <c r="AB332" s="288"/>
      <c r="AC332" s="289"/>
    </row>
    <row r="333" spans="1:32" ht="6.75" customHeight="1" x14ac:dyDescent="0.25">
      <c r="A333" s="116"/>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row>
    <row r="334" spans="1:32" ht="72.75" customHeight="1" x14ac:dyDescent="0.25">
      <c r="A334" s="180" t="s">
        <v>1</v>
      </c>
      <c r="B334" s="181"/>
      <c r="C334" s="181"/>
      <c r="D334" s="194" t="s">
        <v>135</v>
      </c>
      <c r="E334" s="194"/>
      <c r="F334" s="194"/>
      <c r="G334" s="194"/>
      <c r="H334" s="194"/>
      <c r="I334" s="194"/>
      <c r="J334" s="194"/>
      <c r="K334" s="194"/>
      <c r="L334" s="194"/>
      <c r="M334" s="194"/>
      <c r="N334" s="194"/>
      <c r="O334" s="194"/>
      <c r="P334" s="194"/>
      <c r="Q334" s="194"/>
      <c r="R334" s="194"/>
      <c r="S334" s="194"/>
      <c r="T334" s="194"/>
      <c r="U334" s="194"/>
      <c r="V334" s="194"/>
      <c r="W334" s="194"/>
      <c r="X334" s="194"/>
      <c r="Y334" s="194"/>
      <c r="Z334" s="194"/>
      <c r="AA334" s="194"/>
      <c r="AB334" s="194"/>
      <c r="AC334" s="195"/>
    </row>
    <row r="676" spans="30:30" x14ac:dyDescent="0.25">
      <c r="AD676" s="88" t="b">
        <v>0</v>
      </c>
    </row>
  </sheetData>
  <sheetProtection password="8333" sheet="1" objects="1" scenarios="1" formatRows="0"/>
  <mergeCells count="360">
    <mergeCell ref="AA63:AB63"/>
    <mergeCell ref="AA64:AB64"/>
    <mergeCell ref="AA71:AB71"/>
    <mergeCell ref="AA72:AB72"/>
    <mergeCell ref="A72:Z72"/>
    <mergeCell ref="A86:Z86"/>
    <mergeCell ref="A123:Z123"/>
    <mergeCell ref="A110:Z110"/>
    <mergeCell ref="A96:AC96"/>
    <mergeCell ref="A108:AB108"/>
    <mergeCell ref="AA110:AC110"/>
    <mergeCell ref="AA114:AB114"/>
    <mergeCell ref="AA122:AB122"/>
    <mergeCell ref="AA98:AC98"/>
    <mergeCell ref="A115:AC115"/>
    <mergeCell ref="AA116:AC116"/>
    <mergeCell ref="A117:Z117"/>
    <mergeCell ref="A107:AB107"/>
    <mergeCell ref="A316:D316"/>
    <mergeCell ref="A317:D318"/>
    <mergeCell ref="AB316:AC316"/>
    <mergeCell ref="E316:AA316"/>
    <mergeCell ref="A307:Z307"/>
    <mergeCell ref="AA302:AC302"/>
    <mergeCell ref="A303:AC303"/>
    <mergeCell ref="A298:AC298"/>
    <mergeCell ref="A277:AC277"/>
    <mergeCell ref="A300:Z300"/>
    <mergeCell ref="A306:Z306"/>
    <mergeCell ref="A285:Z285"/>
    <mergeCell ref="A286:Z286"/>
    <mergeCell ref="A292:Z292"/>
    <mergeCell ref="A293:Z293"/>
    <mergeCell ref="A299:Z299"/>
    <mergeCell ref="AA299:AB299"/>
    <mergeCell ref="AA300:AB300"/>
    <mergeCell ref="A301:AC301"/>
    <mergeCell ref="E329:AA329"/>
    <mergeCell ref="E330:AA330"/>
    <mergeCell ref="AB319:AC319"/>
    <mergeCell ref="E319:AA319"/>
    <mergeCell ref="AB320:AC320"/>
    <mergeCell ref="E320:AA320"/>
    <mergeCell ref="AB321:AC321"/>
    <mergeCell ref="E321:AA321"/>
    <mergeCell ref="AB322:AC322"/>
    <mergeCell ref="E322:AA322"/>
    <mergeCell ref="AB325:AC325"/>
    <mergeCell ref="E325:AA325"/>
    <mergeCell ref="AB326:AC326"/>
    <mergeCell ref="E326:AA326"/>
    <mergeCell ref="AB327:AC327"/>
    <mergeCell ref="E327:AA327"/>
    <mergeCell ref="AB328:AC328"/>
    <mergeCell ref="A287:AC287"/>
    <mergeCell ref="A124:AC124"/>
    <mergeCell ref="AA94:AB94"/>
    <mergeCell ref="A177:Z177"/>
    <mergeCell ref="A184:Z184"/>
    <mergeCell ref="A270:AC270"/>
    <mergeCell ref="A149:Z149"/>
    <mergeCell ref="A158:Z158"/>
    <mergeCell ref="A159:Z159"/>
    <mergeCell ref="A167:Z167"/>
    <mergeCell ref="A168:Z168"/>
    <mergeCell ref="A176:Z176"/>
    <mergeCell ref="A261:AC261"/>
    <mergeCell ref="A266:Z266"/>
    <mergeCell ref="A267:Z267"/>
    <mergeCell ref="A273:Z273"/>
    <mergeCell ref="A274:Z274"/>
    <mergeCell ref="A268:AC268"/>
    <mergeCell ref="AA269:AC269"/>
    <mergeCell ref="AA267:AB267"/>
    <mergeCell ref="A114:Z114"/>
    <mergeCell ref="A122:Z122"/>
    <mergeCell ref="A95:Z95"/>
    <mergeCell ref="A105:Z105"/>
    <mergeCell ref="A147:AC147"/>
    <mergeCell ref="A143:AC143"/>
    <mergeCell ref="A150:AC150"/>
    <mergeCell ref="AA125:AC125"/>
    <mergeCell ref="A171:Z171"/>
    <mergeCell ref="AA171:AC171"/>
    <mergeCell ref="AA138:AB138"/>
    <mergeCell ref="AA184:AB184"/>
    <mergeCell ref="A156:AC156"/>
    <mergeCell ref="A138:Z138"/>
    <mergeCell ref="AA131:AB131"/>
    <mergeCell ref="A126:Z126"/>
    <mergeCell ref="A129:Q129"/>
    <mergeCell ref="A160:AC160"/>
    <mergeCell ref="AA161:AC161"/>
    <mergeCell ref="A162:Z162"/>
    <mergeCell ref="AA162:AC162"/>
    <mergeCell ref="A136:Q136"/>
    <mergeCell ref="AA148:AB148"/>
    <mergeCell ref="AA151:AC151"/>
    <mergeCell ref="AA130:AB130"/>
    <mergeCell ref="A130:Z130"/>
    <mergeCell ref="AA126:AC126"/>
    <mergeCell ref="A148:Z148"/>
    <mergeCell ref="AA170:AC170"/>
    <mergeCell ref="AA180:AC180"/>
    <mergeCell ref="A332:AC332"/>
    <mergeCell ref="A313:C314"/>
    <mergeCell ref="D313:AC313"/>
    <mergeCell ref="D314:AC314"/>
    <mergeCell ref="A319:D319"/>
    <mergeCell ref="A312:AC312"/>
    <mergeCell ref="A182:AC182"/>
    <mergeCell ref="A178:AC178"/>
    <mergeCell ref="AA179:AC179"/>
    <mergeCell ref="A180:Z180"/>
    <mergeCell ref="AA288:AC288"/>
    <mergeCell ref="AA273:AB273"/>
    <mergeCell ref="AA274:AB274"/>
    <mergeCell ref="AA262:AC262"/>
    <mergeCell ref="AA266:AB266"/>
    <mergeCell ref="A265:AC265"/>
    <mergeCell ref="A217:AC217"/>
    <mergeCell ref="A224:AB224"/>
    <mergeCell ref="A210:Z210"/>
    <mergeCell ref="AA190:AC190"/>
    <mergeCell ref="A275:AC275"/>
    <mergeCell ref="AA276:AC276"/>
    <mergeCell ref="A225:Z225"/>
    <mergeCell ref="A226:Z226"/>
    <mergeCell ref="A263:AC263"/>
    <mergeCell ref="A258:AC258"/>
    <mergeCell ref="A241:Z241"/>
    <mergeCell ref="AA250:AB250"/>
    <mergeCell ref="A231:AC231"/>
    <mergeCell ref="AA226:AB226"/>
    <mergeCell ref="D256:AC256"/>
    <mergeCell ref="A251:Z251"/>
    <mergeCell ref="AA251:AB251"/>
    <mergeCell ref="AA241:AB241"/>
    <mergeCell ref="A245:AC245"/>
    <mergeCell ref="A243:AC243"/>
    <mergeCell ref="AA244:AC244"/>
    <mergeCell ref="A247:AC247"/>
    <mergeCell ref="A259:Z259"/>
    <mergeCell ref="A260:Z260"/>
    <mergeCell ref="AA259:AB259"/>
    <mergeCell ref="AA260:AB260"/>
    <mergeCell ref="A272:AC272"/>
    <mergeCell ref="A331:AC331"/>
    <mergeCell ref="A289:AC289"/>
    <mergeCell ref="A284:AC284"/>
    <mergeCell ref="AA292:AB292"/>
    <mergeCell ref="AA293:AB293"/>
    <mergeCell ref="A294:AC294"/>
    <mergeCell ref="AA295:AC295"/>
    <mergeCell ref="AA306:AB306"/>
    <mergeCell ref="AA307:AB307"/>
    <mergeCell ref="A315:AC315"/>
    <mergeCell ref="AA309:AC309"/>
    <mergeCell ref="A310:AC310"/>
    <mergeCell ref="A305:AC305"/>
    <mergeCell ref="A296:AC296"/>
    <mergeCell ref="A291:AC291"/>
    <mergeCell ref="AA285:AB285"/>
    <mergeCell ref="AA286:AB286"/>
    <mergeCell ref="E317:AA317"/>
    <mergeCell ref="E318:AA318"/>
    <mergeCell ref="AB317:AC318"/>
    <mergeCell ref="A308:AC308"/>
    <mergeCell ref="AB329:AC329"/>
    <mergeCell ref="AB330:AC330"/>
    <mergeCell ref="E328:AA328"/>
    <mergeCell ref="AA149:AB149"/>
    <mergeCell ref="A215:C215"/>
    <mergeCell ref="A233:AB233"/>
    <mergeCell ref="A227:AC227"/>
    <mergeCell ref="AA228:AC228"/>
    <mergeCell ref="A204:C204"/>
    <mergeCell ref="D204:AC204"/>
    <mergeCell ref="AA197:AC197"/>
    <mergeCell ref="AA219:AB219"/>
    <mergeCell ref="C197:Z197"/>
    <mergeCell ref="A152:Z152"/>
    <mergeCell ref="A202:AC202"/>
    <mergeCell ref="AA168:AB168"/>
    <mergeCell ref="A169:AC169"/>
    <mergeCell ref="AA210:AB210"/>
    <mergeCell ref="C195:Z195"/>
    <mergeCell ref="AA195:AC195"/>
    <mergeCell ref="A206:AC206"/>
    <mergeCell ref="C189:Z189"/>
    <mergeCell ref="C191:Z191"/>
    <mergeCell ref="AA196:AC196"/>
    <mergeCell ref="A193:Z193"/>
    <mergeCell ref="AA194:AC194"/>
    <mergeCell ref="AA192:AC192"/>
    <mergeCell ref="A112:AC112"/>
    <mergeCell ref="AA95:AB95"/>
    <mergeCell ref="AA113:AB113"/>
    <mergeCell ref="AA117:AC117"/>
    <mergeCell ref="A75:Y75"/>
    <mergeCell ref="A76:Y76"/>
    <mergeCell ref="A102:AC102"/>
    <mergeCell ref="AA97:AC97"/>
    <mergeCell ref="A56:Z56"/>
    <mergeCell ref="Z76:AC76"/>
    <mergeCell ref="Z77:AC77"/>
    <mergeCell ref="A98:Z98"/>
    <mergeCell ref="AA66:AC66"/>
    <mergeCell ref="AA105:AB105"/>
    <mergeCell ref="AA88:AC88"/>
    <mergeCell ref="AA104:AB104"/>
    <mergeCell ref="A106:AC106"/>
    <mergeCell ref="AA109:AC109"/>
    <mergeCell ref="E109:Z109"/>
    <mergeCell ref="A113:Z113"/>
    <mergeCell ref="A87:AC87"/>
    <mergeCell ref="A89:Z89"/>
    <mergeCell ref="AA89:AC89"/>
    <mergeCell ref="A93:AC93"/>
    <mergeCell ref="AA85:AB85"/>
    <mergeCell ref="Y32:AC32"/>
    <mergeCell ref="A35:AC35"/>
    <mergeCell ref="A36:AC36"/>
    <mergeCell ref="A38:AC38"/>
    <mergeCell ref="A8:AC8"/>
    <mergeCell ref="A11:AC11"/>
    <mergeCell ref="A9:AC9"/>
    <mergeCell ref="A12:AC12"/>
    <mergeCell ref="A15:AC15"/>
    <mergeCell ref="A16:AC16"/>
    <mergeCell ref="A17:AC17"/>
    <mergeCell ref="A18:AC18"/>
    <mergeCell ref="A19:AC19"/>
    <mergeCell ref="A13:C14"/>
    <mergeCell ref="D13:AC13"/>
    <mergeCell ref="D14:AC14"/>
    <mergeCell ref="A27:W27"/>
    <mergeCell ref="AA27:AB27"/>
    <mergeCell ref="AA28:AB28"/>
    <mergeCell ref="A53:AC53"/>
    <mergeCell ref="A45:AC45"/>
    <mergeCell ref="A49:AC49"/>
    <mergeCell ref="AA56:AB56"/>
    <mergeCell ref="AA140:AC140"/>
    <mergeCell ref="AA185:AB185"/>
    <mergeCell ref="A157:AC157"/>
    <mergeCell ref="AA152:AC152"/>
    <mergeCell ref="AA159:AB159"/>
    <mergeCell ref="A23:AC23"/>
    <mergeCell ref="T20:AC20"/>
    <mergeCell ref="J20:R20"/>
    <mergeCell ref="A20:H20"/>
    <mergeCell ref="A21:H21"/>
    <mergeCell ref="A25:C25"/>
    <mergeCell ref="D25:AC25"/>
    <mergeCell ref="AA86:AB86"/>
    <mergeCell ref="Z75:AC75"/>
    <mergeCell ref="A84:AC84"/>
    <mergeCell ref="AA79:AC79"/>
    <mergeCell ref="AA58:AC58"/>
    <mergeCell ref="A59:Z59"/>
    <mergeCell ref="AA59:AC59"/>
    <mergeCell ref="A57:AC57"/>
    <mergeCell ref="A65:AC65"/>
    <mergeCell ref="A67:Z67"/>
    <mergeCell ref="AA67:AC67"/>
    <mergeCell ref="A74:AC74"/>
    <mergeCell ref="AA158:AB158"/>
    <mergeCell ref="AA176:AB176"/>
    <mergeCell ref="A240:AC240"/>
    <mergeCell ref="AA234:AB234"/>
    <mergeCell ref="AA235:AB235"/>
    <mergeCell ref="A236:AC236"/>
    <mergeCell ref="A234:Z234"/>
    <mergeCell ref="A235:Z235"/>
    <mergeCell ref="AA237:AC237"/>
    <mergeCell ref="A238:AC238"/>
    <mergeCell ref="D215:AC215"/>
    <mergeCell ref="AA218:AB218"/>
    <mergeCell ref="A220:AC220"/>
    <mergeCell ref="AA221:AC221"/>
    <mergeCell ref="A218:Z218"/>
    <mergeCell ref="A219:Z219"/>
    <mergeCell ref="AA193:AC193"/>
    <mergeCell ref="A192:Z192"/>
    <mergeCell ref="AA225:AB225"/>
    <mergeCell ref="A185:Z185"/>
    <mergeCell ref="A209:Z209"/>
    <mergeCell ref="A334:C334"/>
    <mergeCell ref="D334:AC334"/>
    <mergeCell ref="A211:AC211"/>
    <mergeCell ref="AA212:AC212"/>
    <mergeCell ref="A252:AC252"/>
    <mergeCell ref="AA253:AC253"/>
    <mergeCell ref="A254:AC254"/>
    <mergeCell ref="A249:AC249"/>
    <mergeCell ref="A323:D324"/>
    <mergeCell ref="A326:D327"/>
    <mergeCell ref="A320:D320"/>
    <mergeCell ref="A213:AC213"/>
    <mergeCell ref="A325:D325"/>
    <mergeCell ref="A321:D322"/>
    <mergeCell ref="A329:D330"/>
    <mergeCell ref="A328:D328"/>
    <mergeCell ref="AB323:AC323"/>
    <mergeCell ref="E323:AA323"/>
    <mergeCell ref="AB324:AC324"/>
    <mergeCell ref="E324:AA324"/>
    <mergeCell ref="A256:C256"/>
    <mergeCell ref="AA242:AB242"/>
    <mergeCell ref="A242:Z242"/>
    <mergeCell ref="A250:Z250"/>
    <mergeCell ref="H39:AC39"/>
    <mergeCell ref="A40:G40"/>
    <mergeCell ref="H40:AC40"/>
    <mergeCell ref="A141:Z141"/>
    <mergeCell ref="AA141:AC141"/>
    <mergeCell ref="AA137:AB137"/>
    <mergeCell ref="AA123:AB123"/>
    <mergeCell ref="A121:AC121"/>
    <mergeCell ref="A128:AC128"/>
    <mergeCell ref="A131:Z131"/>
    <mergeCell ref="A137:Z137"/>
    <mergeCell ref="A64:Z64"/>
    <mergeCell ref="A47:C47"/>
    <mergeCell ref="D47:AC47"/>
    <mergeCell ref="A43:AC43"/>
    <mergeCell ref="A80:Z80"/>
    <mergeCell ref="AA80:AC80"/>
    <mergeCell ref="A77:Y77"/>
    <mergeCell ref="AA55:AB55"/>
    <mergeCell ref="A132:AC132"/>
    <mergeCell ref="AA133:AC133"/>
    <mergeCell ref="A134:Z134"/>
    <mergeCell ref="AA134:AC134"/>
    <mergeCell ref="A139:AC139"/>
    <mergeCell ref="AA29:AB29"/>
    <mergeCell ref="AA30:AB30"/>
    <mergeCell ref="A31:J31"/>
    <mergeCell ref="A39:G39"/>
    <mergeCell ref="A282:AC282"/>
    <mergeCell ref="AA167:AB167"/>
    <mergeCell ref="A186:AC186"/>
    <mergeCell ref="A198:AC198"/>
    <mergeCell ref="A200:AC200"/>
    <mergeCell ref="A166:AC166"/>
    <mergeCell ref="A175:AC175"/>
    <mergeCell ref="A173:AC173"/>
    <mergeCell ref="A187:Z187"/>
    <mergeCell ref="A229:AC229"/>
    <mergeCell ref="AA191:AC191"/>
    <mergeCell ref="AA189:AC189"/>
    <mergeCell ref="AA187:AC187"/>
    <mergeCell ref="AA177:AB177"/>
    <mergeCell ref="AA188:AC188"/>
    <mergeCell ref="A208:AC208"/>
    <mergeCell ref="A222:AC222"/>
    <mergeCell ref="AA209:AB209"/>
    <mergeCell ref="A33:X33"/>
    <mergeCell ref="Y33:AC33"/>
  </mergeCells>
  <conditionalFormatting sqref="A223:AC223 AC224 A215:AC216">
    <cfRule type="expression" dxfId="43" priority="58">
      <formula>"$AD$581=2"</formula>
    </cfRule>
  </conditionalFormatting>
  <conditionalFormatting sqref="A256:AC256">
    <cfRule type="expression" dxfId="42" priority="56">
      <formula>$AD$250=2</formula>
    </cfRule>
  </conditionalFormatting>
  <conditionalFormatting sqref="AC233">
    <cfRule type="expression" dxfId="41" priority="54">
      <formula>$AD$608=2</formula>
    </cfRule>
    <cfRule type="expression" dxfId="40" priority="55">
      <formula>"$AD$581=2"</formula>
    </cfRule>
  </conditionalFormatting>
  <conditionalFormatting sqref="D256:AC256">
    <cfRule type="expression" dxfId="39" priority="52">
      <formula>$AD$608=2</formula>
    </cfRule>
    <cfRule type="expression" dxfId="38" priority="53">
      <formula>"$AD$251=2"</formula>
    </cfRule>
  </conditionalFormatting>
  <conditionalFormatting sqref="A215:AC216">
    <cfRule type="expression" dxfId="37" priority="57">
      <formula>$AD$209=2</formula>
    </cfRule>
  </conditionalFormatting>
  <conditionalFormatting sqref="A198:AC198">
    <cfRule type="cellIs" dxfId="36" priority="51" operator="notEqual">
      <formula>""</formula>
    </cfRule>
  </conditionalFormatting>
  <conditionalFormatting sqref="A56:Z56">
    <cfRule type="cellIs" dxfId="35" priority="50" operator="equal">
      <formula>"Bitte widersprüchliche Eingabe korrigieren"</formula>
    </cfRule>
  </conditionalFormatting>
  <conditionalFormatting sqref="A313">
    <cfRule type="expression" dxfId="34" priority="9">
      <formula>#REF!=2</formula>
    </cfRule>
    <cfRule type="expression" dxfId="33" priority="10">
      <formula>"$AD$581=2"</formula>
    </cfRule>
  </conditionalFormatting>
  <conditionalFormatting sqref="D313">
    <cfRule type="expression" dxfId="32" priority="3">
      <formula>#REF!=2</formula>
    </cfRule>
    <cfRule type="expression" dxfId="31" priority="4">
      <formula>"$AD$581=2"</formula>
    </cfRule>
  </conditionalFormatting>
  <conditionalFormatting sqref="D314">
    <cfRule type="expression" dxfId="30" priority="1">
      <formula>#REF!=2</formula>
    </cfRule>
    <cfRule type="expression" dxfId="29" priority="2">
      <formula>"$AD$581=2"</formula>
    </cfRule>
  </conditionalFormatting>
  <hyperlinks>
    <hyperlink ref="D314:AC314" r:id="rId1" display="Weitere Informationen entnehmen Sie bitte dem Dokument &quot;Informations- und Kommunikationspflichten - Regelungen und Hilfestellungen&quot; (Download hier)."/>
  </hyperlinks>
  <pageMargins left="0.31496062992125984" right="0.31496062992125984" top="0.19685039370078741" bottom="0.39370078740157483" header="0" footer="0.19685039370078741"/>
  <pageSetup paperSize="9" fitToHeight="0" orientation="portrait" r:id="rId2"/>
  <headerFooter differentFirst="1">
    <oddFooter>&amp;C&amp;P</oddFooter>
    <firstFooter>&amp;LStand: 01.10.2018&amp;C&amp;P</firstFooter>
  </headerFooter>
  <rowBreaks count="12" manualBreakCount="12">
    <brk id="21" min="6" max="28" man="1"/>
    <brk id="41" min="6" max="28" man="1"/>
    <brk id="68" min="6" max="28" man="1"/>
    <brk id="99" min="6" max="28" man="1"/>
    <brk id="127" min="6" max="28" man="1"/>
    <brk id="142" max="16383" man="1"/>
    <brk id="171" min="6" max="28" man="1"/>
    <brk id="200" max="16383" man="1"/>
    <brk id="232" min="6" max="28" man="1"/>
    <brk id="246" min="6" max="28" man="1"/>
    <brk id="282" min="6" max="28" man="1"/>
    <brk id="311" min="6" max="28" man="1"/>
  </rowBreaks>
  <ignoredErrors>
    <ignoredError sqref="Z77"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2184" r:id="rId5" name="Check Box 1160">
              <controlPr defaultSize="0" autoFill="0" autoLine="0" autoPict="0">
                <anchor moveWithCells="1">
                  <from>
                    <xdr:col>27</xdr:col>
                    <xdr:colOff>0</xdr:colOff>
                    <xdr:row>191</xdr:row>
                    <xdr:rowOff>0</xdr:rowOff>
                  </from>
                  <to>
                    <xdr:col>29</xdr:col>
                    <xdr:colOff>0</xdr:colOff>
                    <xdr:row>191</xdr:row>
                    <xdr:rowOff>388620</xdr:rowOff>
                  </to>
                </anchor>
              </controlPr>
            </control>
          </mc:Choice>
        </mc:AlternateContent>
        <mc:AlternateContent xmlns:mc="http://schemas.openxmlformats.org/markup-compatibility/2006">
          <mc:Choice Requires="x14">
            <control shapeId="2188" r:id="rId6" name="Check Box 1164">
              <controlPr defaultSize="0" autoFill="0" autoLine="0" autoPict="0">
                <anchor moveWithCells="1">
                  <from>
                    <xdr:col>27</xdr:col>
                    <xdr:colOff>0</xdr:colOff>
                    <xdr:row>192</xdr:row>
                    <xdr:rowOff>0</xdr:rowOff>
                  </from>
                  <to>
                    <xdr:col>29</xdr:col>
                    <xdr:colOff>0</xdr:colOff>
                    <xdr:row>193</xdr:row>
                    <xdr:rowOff>0</xdr:rowOff>
                  </to>
                </anchor>
              </controlPr>
            </control>
          </mc:Choice>
        </mc:AlternateContent>
        <mc:AlternateContent xmlns:mc="http://schemas.openxmlformats.org/markup-compatibility/2006">
          <mc:Choice Requires="x14">
            <control shapeId="2351" r:id="rId7" name="Check Box 1327">
              <controlPr defaultSize="0" autoFill="0" autoLine="0" autoPict="0">
                <anchor moveWithCells="1">
                  <from>
                    <xdr:col>28</xdr:col>
                    <xdr:colOff>7620</xdr:colOff>
                    <xdr:row>53</xdr:row>
                    <xdr:rowOff>175260</xdr:rowOff>
                  </from>
                  <to>
                    <xdr:col>29</xdr:col>
                    <xdr:colOff>0</xdr:colOff>
                    <xdr:row>55</xdr:row>
                    <xdr:rowOff>7620</xdr:rowOff>
                  </to>
                </anchor>
              </controlPr>
            </control>
          </mc:Choice>
        </mc:AlternateContent>
        <mc:AlternateContent xmlns:mc="http://schemas.openxmlformats.org/markup-compatibility/2006">
          <mc:Choice Requires="x14">
            <control shapeId="2352" r:id="rId8" name="Check Box 1328">
              <controlPr defaultSize="0" autoFill="0" autoLine="0" autoPict="0">
                <anchor moveWithCells="1">
                  <from>
                    <xdr:col>28</xdr:col>
                    <xdr:colOff>7620</xdr:colOff>
                    <xdr:row>54</xdr:row>
                    <xdr:rowOff>190500</xdr:rowOff>
                  </from>
                  <to>
                    <xdr:col>29</xdr:col>
                    <xdr:colOff>0</xdr:colOff>
                    <xdr:row>56</xdr:row>
                    <xdr:rowOff>22860</xdr:rowOff>
                  </to>
                </anchor>
              </controlPr>
            </control>
          </mc:Choice>
        </mc:AlternateContent>
        <mc:AlternateContent xmlns:mc="http://schemas.openxmlformats.org/markup-compatibility/2006">
          <mc:Choice Requires="x14">
            <control shapeId="2355" r:id="rId9" name="Check Box 1331">
              <controlPr defaultSize="0" autoFill="0" autoLine="0" autoPict="0">
                <anchor moveWithCells="1">
                  <from>
                    <xdr:col>28</xdr:col>
                    <xdr:colOff>22860</xdr:colOff>
                    <xdr:row>61</xdr:row>
                    <xdr:rowOff>160020</xdr:rowOff>
                  </from>
                  <to>
                    <xdr:col>29</xdr:col>
                    <xdr:colOff>0</xdr:colOff>
                    <xdr:row>63</xdr:row>
                    <xdr:rowOff>30480</xdr:rowOff>
                  </to>
                </anchor>
              </controlPr>
            </control>
          </mc:Choice>
        </mc:AlternateContent>
        <mc:AlternateContent xmlns:mc="http://schemas.openxmlformats.org/markup-compatibility/2006">
          <mc:Choice Requires="x14">
            <control shapeId="2356" r:id="rId10" name="Check Box 1332">
              <controlPr defaultSize="0" autoFill="0" autoLine="0" autoPict="0">
                <anchor moveWithCells="1">
                  <from>
                    <xdr:col>28</xdr:col>
                    <xdr:colOff>22860</xdr:colOff>
                    <xdr:row>62</xdr:row>
                    <xdr:rowOff>175260</xdr:rowOff>
                  </from>
                  <to>
                    <xdr:col>29</xdr:col>
                    <xdr:colOff>0</xdr:colOff>
                    <xdr:row>64</xdr:row>
                    <xdr:rowOff>22860</xdr:rowOff>
                  </to>
                </anchor>
              </controlPr>
            </control>
          </mc:Choice>
        </mc:AlternateContent>
        <mc:AlternateContent xmlns:mc="http://schemas.openxmlformats.org/markup-compatibility/2006">
          <mc:Choice Requires="x14">
            <control shapeId="2357" r:id="rId11" name="Check Box 1333">
              <controlPr defaultSize="0" autoFill="0" autoLine="0" autoPict="0">
                <anchor moveWithCells="1">
                  <from>
                    <xdr:col>28</xdr:col>
                    <xdr:colOff>7620</xdr:colOff>
                    <xdr:row>69</xdr:row>
                    <xdr:rowOff>182880</xdr:rowOff>
                  </from>
                  <to>
                    <xdr:col>29</xdr:col>
                    <xdr:colOff>0</xdr:colOff>
                    <xdr:row>71</xdr:row>
                    <xdr:rowOff>22860</xdr:rowOff>
                  </to>
                </anchor>
              </controlPr>
            </control>
          </mc:Choice>
        </mc:AlternateContent>
        <mc:AlternateContent xmlns:mc="http://schemas.openxmlformats.org/markup-compatibility/2006">
          <mc:Choice Requires="x14">
            <control shapeId="2358" r:id="rId12" name="Check Box 1334">
              <controlPr defaultSize="0" autoFill="0" autoLine="0" autoPict="0">
                <anchor moveWithCells="1">
                  <from>
                    <xdr:col>28</xdr:col>
                    <xdr:colOff>7620</xdr:colOff>
                    <xdr:row>70</xdr:row>
                    <xdr:rowOff>182880</xdr:rowOff>
                  </from>
                  <to>
                    <xdr:col>28</xdr:col>
                    <xdr:colOff>228600</xdr:colOff>
                    <xdr:row>72</xdr:row>
                    <xdr:rowOff>30480</xdr:rowOff>
                  </to>
                </anchor>
              </controlPr>
            </control>
          </mc:Choice>
        </mc:AlternateContent>
        <mc:AlternateContent xmlns:mc="http://schemas.openxmlformats.org/markup-compatibility/2006">
          <mc:Choice Requires="x14">
            <control shapeId="2359" r:id="rId13" name="Check Box 1335">
              <controlPr defaultSize="0" autoFill="0" autoLine="0" autoPict="0">
                <anchor moveWithCells="1">
                  <from>
                    <xdr:col>28</xdr:col>
                    <xdr:colOff>7620</xdr:colOff>
                    <xdr:row>83</xdr:row>
                    <xdr:rowOff>182880</xdr:rowOff>
                  </from>
                  <to>
                    <xdr:col>28</xdr:col>
                    <xdr:colOff>228600</xdr:colOff>
                    <xdr:row>85</xdr:row>
                    <xdr:rowOff>38100</xdr:rowOff>
                  </to>
                </anchor>
              </controlPr>
            </control>
          </mc:Choice>
        </mc:AlternateContent>
        <mc:AlternateContent xmlns:mc="http://schemas.openxmlformats.org/markup-compatibility/2006">
          <mc:Choice Requires="x14">
            <control shapeId="2360" r:id="rId14" name="Check Box 1336">
              <controlPr defaultSize="0" autoFill="0" autoLine="0" autoPict="0">
                <anchor moveWithCells="1">
                  <from>
                    <xdr:col>28</xdr:col>
                    <xdr:colOff>7620</xdr:colOff>
                    <xdr:row>84</xdr:row>
                    <xdr:rowOff>175260</xdr:rowOff>
                  </from>
                  <to>
                    <xdr:col>29</xdr:col>
                    <xdr:colOff>0</xdr:colOff>
                    <xdr:row>86</xdr:row>
                    <xdr:rowOff>38100</xdr:rowOff>
                  </to>
                </anchor>
              </controlPr>
            </control>
          </mc:Choice>
        </mc:AlternateContent>
        <mc:AlternateContent xmlns:mc="http://schemas.openxmlformats.org/markup-compatibility/2006">
          <mc:Choice Requires="x14">
            <control shapeId="2361" r:id="rId15" name="Check Box 1337">
              <controlPr defaultSize="0" autoFill="0" autoLine="0" autoPict="0">
                <anchor moveWithCells="1">
                  <from>
                    <xdr:col>28</xdr:col>
                    <xdr:colOff>7620</xdr:colOff>
                    <xdr:row>92</xdr:row>
                    <xdr:rowOff>381000</xdr:rowOff>
                  </from>
                  <to>
                    <xdr:col>29</xdr:col>
                    <xdr:colOff>0</xdr:colOff>
                    <xdr:row>94</xdr:row>
                    <xdr:rowOff>30480</xdr:rowOff>
                  </to>
                </anchor>
              </controlPr>
            </control>
          </mc:Choice>
        </mc:AlternateContent>
        <mc:AlternateContent xmlns:mc="http://schemas.openxmlformats.org/markup-compatibility/2006">
          <mc:Choice Requires="x14">
            <control shapeId="2362" r:id="rId16" name="Check Box 1338">
              <controlPr defaultSize="0" autoFill="0" autoLine="0" autoPict="0">
                <anchor moveWithCells="1">
                  <from>
                    <xdr:col>28</xdr:col>
                    <xdr:colOff>7620</xdr:colOff>
                    <xdr:row>93</xdr:row>
                    <xdr:rowOff>182880</xdr:rowOff>
                  </from>
                  <to>
                    <xdr:col>29</xdr:col>
                    <xdr:colOff>0</xdr:colOff>
                    <xdr:row>95</xdr:row>
                    <xdr:rowOff>30480</xdr:rowOff>
                  </to>
                </anchor>
              </controlPr>
            </control>
          </mc:Choice>
        </mc:AlternateContent>
        <mc:AlternateContent xmlns:mc="http://schemas.openxmlformats.org/markup-compatibility/2006">
          <mc:Choice Requires="x14">
            <control shapeId="2363" r:id="rId17" name="Check Box 1339">
              <controlPr defaultSize="0" autoFill="0" autoLine="0" autoPict="0">
                <anchor moveWithCells="1">
                  <from>
                    <xdr:col>28</xdr:col>
                    <xdr:colOff>7620</xdr:colOff>
                    <xdr:row>102</xdr:row>
                    <xdr:rowOff>182880</xdr:rowOff>
                  </from>
                  <to>
                    <xdr:col>29</xdr:col>
                    <xdr:colOff>0</xdr:colOff>
                    <xdr:row>104</xdr:row>
                    <xdr:rowOff>22860</xdr:rowOff>
                  </to>
                </anchor>
              </controlPr>
            </control>
          </mc:Choice>
        </mc:AlternateContent>
        <mc:AlternateContent xmlns:mc="http://schemas.openxmlformats.org/markup-compatibility/2006">
          <mc:Choice Requires="x14">
            <control shapeId="2364" r:id="rId18" name="Check Box 1340">
              <controlPr defaultSize="0" autoFill="0" autoLine="0" autoPict="0">
                <anchor moveWithCells="1">
                  <from>
                    <xdr:col>28</xdr:col>
                    <xdr:colOff>7620</xdr:colOff>
                    <xdr:row>103</xdr:row>
                    <xdr:rowOff>175260</xdr:rowOff>
                  </from>
                  <to>
                    <xdr:col>31</xdr:col>
                    <xdr:colOff>22860</xdr:colOff>
                    <xdr:row>105</xdr:row>
                    <xdr:rowOff>38100</xdr:rowOff>
                  </to>
                </anchor>
              </controlPr>
            </control>
          </mc:Choice>
        </mc:AlternateContent>
        <mc:AlternateContent xmlns:mc="http://schemas.openxmlformats.org/markup-compatibility/2006">
          <mc:Choice Requires="x14">
            <control shapeId="2365" r:id="rId19" name="Check Box 1341">
              <controlPr defaultSize="0" autoFill="0" autoLine="0" autoPict="0">
                <anchor moveWithCells="1">
                  <from>
                    <xdr:col>28</xdr:col>
                    <xdr:colOff>7620</xdr:colOff>
                    <xdr:row>106</xdr:row>
                    <xdr:rowOff>76200</xdr:rowOff>
                  </from>
                  <to>
                    <xdr:col>28</xdr:col>
                    <xdr:colOff>228600</xdr:colOff>
                    <xdr:row>106</xdr:row>
                    <xdr:rowOff>327660</xdr:rowOff>
                  </to>
                </anchor>
              </controlPr>
            </control>
          </mc:Choice>
        </mc:AlternateContent>
        <mc:AlternateContent xmlns:mc="http://schemas.openxmlformats.org/markup-compatibility/2006">
          <mc:Choice Requires="x14">
            <control shapeId="2366" r:id="rId20" name="Check Box 1342">
              <controlPr defaultSize="0" autoFill="0" autoLine="0" autoPict="0">
                <anchor moveWithCells="1">
                  <from>
                    <xdr:col>28</xdr:col>
                    <xdr:colOff>7620</xdr:colOff>
                    <xdr:row>107</xdr:row>
                    <xdr:rowOff>83820</xdr:rowOff>
                  </from>
                  <to>
                    <xdr:col>28</xdr:col>
                    <xdr:colOff>228600</xdr:colOff>
                    <xdr:row>107</xdr:row>
                    <xdr:rowOff>350520</xdr:rowOff>
                  </to>
                </anchor>
              </controlPr>
            </control>
          </mc:Choice>
        </mc:AlternateContent>
        <mc:AlternateContent xmlns:mc="http://schemas.openxmlformats.org/markup-compatibility/2006">
          <mc:Choice Requires="x14">
            <control shapeId="2367" r:id="rId21" name="Check Box 1343">
              <controlPr defaultSize="0" autoFill="0" autoLine="0" autoPict="0">
                <anchor moveWithCells="1">
                  <from>
                    <xdr:col>28</xdr:col>
                    <xdr:colOff>7620</xdr:colOff>
                    <xdr:row>111</xdr:row>
                    <xdr:rowOff>175260</xdr:rowOff>
                  </from>
                  <to>
                    <xdr:col>29</xdr:col>
                    <xdr:colOff>0</xdr:colOff>
                    <xdr:row>113</xdr:row>
                    <xdr:rowOff>7620</xdr:rowOff>
                  </to>
                </anchor>
              </controlPr>
            </control>
          </mc:Choice>
        </mc:AlternateContent>
        <mc:AlternateContent xmlns:mc="http://schemas.openxmlformats.org/markup-compatibility/2006">
          <mc:Choice Requires="x14">
            <control shapeId="2368" r:id="rId22" name="Check Box 1344">
              <controlPr defaultSize="0" autoFill="0" autoLine="0" autoPict="0">
                <anchor moveWithCells="1">
                  <from>
                    <xdr:col>28</xdr:col>
                    <xdr:colOff>7620</xdr:colOff>
                    <xdr:row>112</xdr:row>
                    <xdr:rowOff>175260</xdr:rowOff>
                  </from>
                  <to>
                    <xdr:col>31</xdr:col>
                    <xdr:colOff>22860</xdr:colOff>
                    <xdr:row>114</xdr:row>
                    <xdr:rowOff>30480</xdr:rowOff>
                  </to>
                </anchor>
              </controlPr>
            </control>
          </mc:Choice>
        </mc:AlternateContent>
        <mc:AlternateContent xmlns:mc="http://schemas.openxmlformats.org/markup-compatibility/2006">
          <mc:Choice Requires="x14">
            <control shapeId="2369" r:id="rId23" name="Check Box 1345">
              <controlPr defaultSize="0" autoFill="0" autoLine="0" autoPict="0">
                <anchor moveWithCells="1">
                  <from>
                    <xdr:col>28</xdr:col>
                    <xdr:colOff>7620</xdr:colOff>
                    <xdr:row>120</xdr:row>
                    <xdr:rowOff>373380</xdr:rowOff>
                  </from>
                  <to>
                    <xdr:col>29</xdr:col>
                    <xdr:colOff>0</xdr:colOff>
                    <xdr:row>122</xdr:row>
                    <xdr:rowOff>30480</xdr:rowOff>
                  </to>
                </anchor>
              </controlPr>
            </control>
          </mc:Choice>
        </mc:AlternateContent>
        <mc:AlternateContent xmlns:mc="http://schemas.openxmlformats.org/markup-compatibility/2006">
          <mc:Choice Requires="x14">
            <control shapeId="2370" r:id="rId24" name="Check Box 1346">
              <controlPr defaultSize="0" autoFill="0" autoLine="0" autoPict="0">
                <anchor moveWithCells="1">
                  <from>
                    <xdr:col>28</xdr:col>
                    <xdr:colOff>7620</xdr:colOff>
                    <xdr:row>121</xdr:row>
                    <xdr:rowOff>182880</xdr:rowOff>
                  </from>
                  <to>
                    <xdr:col>29</xdr:col>
                    <xdr:colOff>0</xdr:colOff>
                    <xdr:row>123</xdr:row>
                    <xdr:rowOff>22860</xdr:rowOff>
                  </to>
                </anchor>
              </controlPr>
            </control>
          </mc:Choice>
        </mc:AlternateContent>
        <mc:AlternateContent xmlns:mc="http://schemas.openxmlformats.org/markup-compatibility/2006">
          <mc:Choice Requires="x14">
            <control shapeId="2371" r:id="rId25" name="Check Box 1347">
              <controlPr defaultSize="0" autoFill="0" autoLine="0" autoPict="0">
                <anchor moveWithCells="1">
                  <from>
                    <xdr:col>28</xdr:col>
                    <xdr:colOff>7620</xdr:colOff>
                    <xdr:row>128</xdr:row>
                    <xdr:rowOff>373380</xdr:rowOff>
                  </from>
                  <to>
                    <xdr:col>28</xdr:col>
                    <xdr:colOff>228600</xdr:colOff>
                    <xdr:row>130</xdr:row>
                    <xdr:rowOff>30480</xdr:rowOff>
                  </to>
                </anchor>
              </controlPr>
            </control>
          </mc:Choice>
        </mc:AlternateContent>
        <mc:AlternateContent xmlns:mc="http://schemas.openxmlformats.org/markup-compatibility/2006">
          <mc:Choice Requires="x14">
            <control shapeId="2372" r:id="rId26" name="Check Box 1348">
              <controlPr defaultSize="0" autoFill="0" autoLine="0" autoPict="0">
                <anchor moveWithCells="1">
                  <from>
                    <xdr:col>28</xdr:col>
                    <xdr:colOff>7620</xdr:colOff>
                    <xdr:row>129</xdr:row>
                    <xdr:rowOff>175260</xdr:rowOff>
                  </from>
                  <to>
                    <xdr:col>29</xdr:col>
                    <xdr:colOff>0</xdr:colOff>
                    <xdr:row>131</xdr:row>
                    <xdr:rowOff>38100</xdr:rowOff>
                  </to>
                </anchor>
              </controlPr>
            </control>
          </mc:Choice>
        </mc:AlternateContent>
        <mc:AlternateContent xmlns:mc="http://schemas.openxmlformats.org/markup-compatibility/2006">
          <mc:Choice Requires="x14">
            <control shapeId="2373" r:id="rId27" name="Check Box 1349">
              <controlPr defaultSize="0" autoFill="0" autoLine="0" autoPict="0">
                <anchor moveWithCells="1">
                  <from>
                    <xdr:col>28</xdr:col>
                    <xdr:colOff>7620</xdr:colOff>
                    <xdr:row>135</xdr:row>
                    <xdr:rowOff>175260</xdr:rowOff>
                  </from>
                  <to>
                    <xdr:col>29</xdr:col>
                    <xdr:colOff>0</xdr:colOff>
                    <xdr:row>137</xdr:row>
                    <xdr:rowOff>30480</xdr:rowOff>
                  </to>
                </anchor>
              </controlPr>
            </control>
          </mc:Choice>
        </mc:AlternateContent>
        <mc:AlternateContent xmlns:mc="http://schemas.openxmlformats.org/markup-compatibility/2006">
          <mc:Choice Requires="x14">
            <control shapeId="2374" r:id="rId28" name="Check Box 1350">
              <controlPr defaultSize="0" autoFill="0" autoLine="0" autoPict="0">
                <anchor moveWithCells="1">
                  <from>
                    <xdr:col>28</xdr:col>
                    <xdr:colOff>7620</xdr:colOff>
                    <xdr:row>136</xdr:row>
                    <xdr:rowOff>175260</xdr:rowOff>
                  </from>
                  <to>
                    <xdr:col>28</xdr:col>
                    <xdr:colOff>228600</xdr:colOff>
                    <xdr:row>138</xdr:row>
                    <xdr:rowOff>38100</xdr:rowOff>
                  </to>
                </anchor>
              </controlPr>
            </control>
          </mc:Choice>
        </mc:AlternateContent>
        <mc:AlternateContent xmlns:mc="http://schemas.openxmlformats.org/markup-compatibility/2006">
          <mc:Choice Requires="x14">
            <control shapeId="2375" r:id="rId29" name="Check Box 1351">
              <controlPr defaultSize="0" autoFill="0" autoLine="0" autoPict="0">
                <anchor moveWithCells="1">
                  <from>
                    <xdr:col>28</xdr:col>
                    <xdr:colOff>7620</xdr:colOff>
                    <xdr:row>146</xdr:row>
                    <xdr:rowOff>175260</xdr:rowOff>
                  </from>
                  <to>
                    <xdr:col>29</xdr:col>
                    <xdr:colOff>0</xdr:colOff>
                    <xdr:row>148</xdr:row>
                    <xdr:rowOff>30480</xdr:rowOff>
                  </to>
                </anchor>
              </controlPr>
            </control>
          </mc:Choice>
        </mc:AlternateContent>
        <mc:AlternateContent xmlns:mc="http://schemas.openxmlformats.org/markup-compatibility/2006">
          <mc:Choice Requires="x14">
            <control shapeId="2376" r:id="rId30" name="Check Box 1352">
              <controlPr defaultSize="0" autoFill="0" autoLine="0" autoPict="0">
                <anchor moveWithCells="1">
                  <from>
                    <xdr:col>28</xdr:col>
                    <xdr:colOff>7620</xdr:colOff>
                    <xdr:row>147</xdr:row>
                    <xdr:rowOff>182880</xdr:rowOff>
                  </from>
                  <to>
                    <xdr:col>29</xdr:col>
                    <xdr:colOff>0</xdr:colOff>
                    <xdr:row>149</xdr:row>
                    <xdr:rowOff>22860</xdr:rowOff>
                  </to>
                </anchor>
              </controlPr>
            </control>
          </mc:Choice>
        </mc:AlternateContent>
        <mc:AlternateContent xmlns:mc="http://schemas.openxmlformats.org/markup-compatibility/2006">
          <mc:Choice Requires="x14">
            <control shapeId="2377" r:id="rId31" name="Check Box 1353">
              <controlPr defaultSize="0" autoFill="0" autoLine="0" autoPict="0">
                <anchor moveWithCells="1">
                  <from>
                    <xdr:col>28</xdr:col>
                    <xdr:colOff>7620</xdr:colOff>
                    <xdr:row>156</xdr:row>
                    <xdr:rowOff>175260</xdr:rowOff>
                  </from>
                  <to>
                    <xdr:col>29</xdr:col>
                    <xdr:colOff>0</xdr:colOff>
                    <xdr:row>158</xdr:row>
                    <xdr:rowOff>30480</xdr:rowOff>
                  </to>
                </anchor>
              </controlPr>
            </control>
          </mc:Choice>
        </mc:AlternateContent>
        <mc:AlternateContent xmlns:mc="http://schemas.openxmlformats.org/markup-compatibility/2006">
          <mc:Choice Requires="x14">
            <control shapeId="2378" r:id="rId32" name="Check Box 1354">
              <controlPr defaultSize="0" autoFill="0" autoLine="0" autoPict="0">
                <anchor moveWithCells="1">
                  <from>
                    <xdr:col>28</xdr:col>
                    <xdr:colOff>7620</xdr:colOff>
                    <xdr:row>157</xdr:row>
                    <xdr:rowOff>175260</xdr:rowOff>
                  </from>
                  <to>
                    <xdr:col>29</xdr:col>
                    <xdr:colOff>0</xdr:colOff>
                    <xdr:row>159</xdr:row>
                    <xdr:rowOff>30480</xdr:rowOff>
                  </to>
                </anchor>
              </controlPr>
            </control>
          </mc:Choice>
        </mc:AlternateContent>
        <mc:AlternateContent xmlns:mc="http://schemas.openxmlformats.org/markup-compatibility/2006">
          <mc:Choice Requires="x14">
            <control shapeId="2379" r:id="rId33" name="Check Box 1355">
              <controlPr defaultSize="0" autoFill="0" autoLine="0" autoPict="0">
                <anchor moveWithCells="1">
                  <from>
                    <xdr:col>28</xdr:col>
                    <xdr:colOff>7620</xdr:colOff>
                    <xdr:row>165</xdr:row>
                    <xdr:rowOff>381000</xdr:rowOff>
                  </from>
                  <to>
                    <xdr:col>29</xdr:col>
                    <xdr:colOff>0</xdr:colOff>
                    <xdr:row>167</xdr:row>
                    <xdr:rowOff>30480</xdr:rowOff>
                  </to>
                </anchor>
              </controlPr>
            </control>
          </mc:Choice>
        </mc:AlternateContent>
        <mc:AlternateContent xmlns:mc="http://schemas.openxmlformats.org/markup-compatibility/2006">
          <mc:Choice Requires="x14">
            <control shapeId="2380" r:id="rId34" name="Check Box 1356">
              <controlPr defaultSize="0" autoFill="0" autoLine="0" autoPict="0">
                <anchor moveWithCells="1">
                  <from>
                    <xdr:col>28</xdr:col>
                    <xdr:colOff>7620</xdr:colOff>
                    <xdr:row>166</xdr:row>
                    <xdr:rowOff>175260</xdr:rowOff>
                  </from>
                  <to>
                    <xdr:col>31</xdr:col>
                    <xdr:colOff>22860</xdr:colOff>
                    <xdr:row>168</xdr:row>
                    <xdr:rowOff>30480</xdr:rowOff>
                  </to>
                </anchor>
              </controlPr>
            </control>
          </mc:Choice>
        </mc:AlternateContent>
        <mc:AlternateContent xmlns:mc="http://schemas.openxmlformats.org/markup-compatibility/2006">
          <mc:Choice Requires="x14">
            <control shapeId="2381" r:id="rId35" name="Check Box 1357">
              <controlPr defaultSize="0" autoFill="0" autoLine="0" autoPict="0">
                <anchor moveWithCells="1">
                  <from>
                    <xdr:col>28</xdr:col>
                    <xdr:colOff>7620</xdr:colOff>
                    <xdr:row>174</xdr:row>
                    <xdr:rowOff>373380</xdr:rowOff>
                  </from>
                  <to>
                    <xdr:col>31</xdr:col>
                    <xdr:colOff>22860</xdr:colOff>
                    <xdr:row>176</xdr:row>
                    <xdr:rowOff>30480</xdr:rowOff>
                  </to>
                </anchor>
              </controlPr>
            </control>
          </mc:Choice>
        </mc:AlternateContent>
        <mc:AlternateContent xmlns:mc="http://schemas.openxmlformats.org/markup-compatibility/2006">
          <mc:Choice Requires="x14">
            <control shapeId="2382" r:id="rId36" name="Check Box 1358">
              <controlPr defaultSize="0" autoFill="0" autoLine="0" autoPict="0">
                <anchor moveWithCells="1">
                  <from>
                    <xdr:col>28</xdr:col>
                    <xdr:colOff>7620</xdr:colOff>
                    <xdr:row>175</xdr:row>
                    <xdr:rowOff>175260</xdr:rowOff>
                  </from>
                  <to>
                    <xdr:col>29</xdr:col>
                    <xdr:colOff>0</xdr:colOff>
                    <xdr:row>177</xdr:row>
                    <xdr:rowOff>30480</xdr:rowOff>
                  </to>
                </anchor>
              </controlPr>
            </control>
          </mc:Choice>
        </mc:AlternateContent>
        <mc:AlternateContent xmlns:mc="http://schemas.openxmlformats.org/markup-compatibility/2006">
          <mc:Choice Requires="x14">
            <control shapeId="2383" r:id="rId37" name="Check Box 1359">
              <controlPr defaultSize="0" autoFill="0" autoLine="0" autoPict="0">
                <anchor moveWithCells="1">
                  <from>
                    <xdr:col>28</xdr:col>
                    <xdr:colOff>7620</xdr:colOff>
                    <xdr:row>182</xdr:row>
                    <xdr:rowOff>182880</xdr:rowOff>
                  </from>
                  <to>
                    <xdr:col>28</xdr:col>
                    <xdr:colOff>220980</xdr:colOff>
                    <xdr:row>184</xdr:row>
                    <xdr:rowOff>30480</xdr:rowOff>
                  </to>
                </anchor>
              </controlPr>
            </control>
          </mc:Choice>
        </mc:AlternateContent>
        <mc:AlternateContent xmlns:mc="http://schemas.openxmlformats.org/markup-compatibility/2006">
          <mc:Choice Requires="x14">
            <control shapeId="2384" r:id="rId38" name="Check Box 1360">
              <controlPr defaultSize="0" autoFill="0" autoLine="0" autoPict="0">
                <anchor moveWithCells="1">
                  <from>
                    <xdr:col>28</xdr:col>
                    <xdr:colOff>7620</xdr:colOff>
                    <xdr:row>183</xdr:row>
                    <xdr:rowOff>175260</xdr:rowOff>
                  </from>
                  <to>
                    <xdr:col>29</xdr:col>
                    <xdr:colOff>0</xdr:colOff>
                    <xdr:row>185</xdr:row>
                    <xdr:rowOff>30480</xdr:rowOff>
                  </to>
                </anchor>
              </controlPr>
            </control>
          </mc:Choice>
        </mc:AlternateContent>
        <mc:AlternateContent xmlns:mc="http://schemas.openxmlformats.org/markup-compatibility/2006">
          <mc:Choice Requires="x14">
            <control shapeId="2385" r:id="rId39" name="Check Box 1361">
              <controlPr defaultSize="0" autoFill="0" autoLine="0" autoPict="0">
                <anchor moveWithCells="1">
                  <from>
                    <xdr:col>28</xdr:col>
                    <xdr:colOff>7620</xdr:colOff>
                    <xdr:row>207</xdr:row>
                    <xdr:rowOff>571500</xdr:rowOff>
                  </from>
                  <to>
                    <xdr:col>29</xdr:col>
                    <xdr:colOff>0</xdr:colOff>
                    <xdr:row>209</xdr:row>
                    <xdr:rowOff>30480</xdr:rowOff>
                  </to>
                </anchor>
              </controlPr>
            </control>
          </mc:Choice>
        </mc:AlternateContent>
        <mc:AlternateContent xmlns:mc="http://schemas.openxmlformats.org/markup-compatibility/2006">
          <mc:Choice Requires="x14">
            <control shapeId="2386" r:id="rId40" name="Check Box 1362">
              <controlPr defaultSize="0" autoFill="0" autoLine="0" autoPict="0">
                <anchor moveWithCells="1">
                  <from>
                    <xdr:col>28</xdr:col>
                    <xdr:colOff>7620</xdr:colOff>
                    <xdr:row>208</xdr:row>
                    <xdr:rowOff>175260</xdr:rowOff>
                  </from>
                  <to>
                    <xdr:col>28</xdr:col>
                    <xdr:colOff>228600</xdr:colOff>
                    <xdr:row>210</xdr:row>
                    <xdr:rowOff>30480</xdr:rowOff>
                  </to>
                </anchor>
              </controlPr>
            </control>
          </mc:Choice>
        </mc:AlternateContent>
        <mc:AlternateContent xmlns:mc="http://schemas.openxmlformats.org/markup-compatibility/2006">
          <mc:Choice Requires="x14">
            <control shapeId="2389" r:id="rId41" name="Check Box 1365">
              <controlPr defaultSize="0" autoFill="0" autoLine="0" autoPict="0">
                <anchor moveWithCells="1">
                  <from>
                    <xdr:col>28</xdr:col>
                    <xdr:colOff>7620</xdr:colOff>
                    <xdr:row>223</xdr:row>
                    <xdr:rowOff>213360</xdr:rowOff>
                  </from>
                  <to>
                    <xdr:col>31</xdr:col>
                    <xdr:colOff>38100</xdr:colOff>
                    <xdr:row>225</xdr:row>
                    <xdr:rowOff>38100</xdr:rowOff>
                  </to>
                </anchor>
              </controlPr>
            </control>
          </mc:Choice>
        </mc:AlternateContent>
        <mc:AlternateContent xmlns:mc="http://schemas.openxmlformats.org/markup-compatibility/2006">
          <mc:Choice Requires="x14">
            <control shapeId="2390" r:id="rId42" name="Check Box 1366">
              <controlPr defaultSize="0" autoFill="0" autoLine="0" autoPict="0">
                <anchor moveWithCells="1">
                  <from>
                    <xdr:col>28</xdr:col>
                    <xdr:colOff>7620</xdr:colOff>
                    <xdr:row>224</xdr:row>
                    <xdr:rowOff>190500</xdr:rowOff>
                  </from>
                  <to>
                    <xdr:col>29</xdr:col>
                    <xdr:colOff>0</xdr:colOff>
                    <xdr:row>226</xdr:row>
                    <xdr:rowOff>7620</xdr:rowOff>
                  </to>
                </anchor>
              </controlPr>
            </control>
          </mc:Choice>
        </mc:AlternateContent>
        <mc:AlternateContent xmlns:mc="http://schemas.openxmlformats.org/markup-compatibility/2006">
          <mc:Choice Requires="x14">
            <control shapeId="2392" r:id="rId43" name="Check Box 1368">
              <controlPr defaultSize="0" autoFill="0" autoLine="0" autoPict="0">
                <anchor moveWithCells="1">
                  <from>
                    <xdr:col>28</xdr:col>
                    <xdr:colOff>7620</xdr:colOff>
                    <xdr:row>232</xdr:row>
                    <xdr:rowOff>228600</xdr:rowOff>
                  </from>
                  <to>
                    <xdr:col>29</xdr:col>
                    <xdr:colOff>0</xdr:colOff>
                    <xdr:row>234</xdr:row>
                    <xdr:rowOff>38100</xdr:rowOff>
                  </to>
                </anchor>
              </controlPr>
            </control>
          </mc:Choice>
        </mc:AlternateContent>
        <mc:AlternateContent xmlns:mc="http://schemas.openxmlformats.org/markup-compatibility/2006">
          <mc:Choice Requires="x14">
            <control shapeId="2393" r:id="rId44" name="Check Box 1369">
              <controlPr defaultSize="0" autoFill="0" autoLine="0" autoPict="0">
                <anchor moveWithCells="1">
                  <from>
                    <xdr:col>28</xdr:col>
                    <xdr:colOff>7620</xdr:colOff>
                    <xdr:row>233</xdr:row>
                    <xdr:rowOff>198120</xdr:rowOff>
                  </from>
                  <to>
                    <xdr:col>29</xdr:col>
                    <xdr:colOff>0</xdr:colOff>
                    <xdr:row>235</xdr:row>
                    <xdr:rowOff>22860</xdr:rowOff>
                  </to>
                </anchor>
              </controlPr>
            </control>
          </mc:Choice>
        </mc:AlternateContent>
        <mc:AlternateContent xmlns:mc="http://schemas.openxmlformats.org/markup-compatibility/2006">
          <mc:Choice Requires="x14">
            <control shapeId="2394" r:id="rId45" name="Check Box 1370">
              <controlPr defaultSize="0" autoFill="0" autoLine="0" autoPict="0">
                <anchor moveWithCells="1">
                  <from>
                    <xdr:col>28</xdr:col>
                    <xdr:colOff>7620</xdr:colOff>
                    <xdr:row>239</xdr:row>
                    <xdr:rowOff>213360</xdr:rowOff>
                  </from>
                  <to>
                    <xdr:col>28</xdr:col>
                    <xdr:colOff>228600</xdr:colOff>
                    <xdr:row>241</xdr:row>
                    <xdr:rowOff>30480</xdr:rowOff>
                  </to>
                </anchor>
              </controlPr>
            </control>
          </mc:Choice>
        </mc:AlternateContent>
        <mc:AlternateContent xmlns:mc="http://schemas.openxmlformats.org/markup-compatibility/2006">
          <mc:Choice Requires="x14">
            <control shapeId="2395" r:id="rId46" name="Check Box 1371">
              <controlPr defaultSize="0" autoFill="0" autoLine="0" autoPict="0">
                <anchor moveWithCells="1">
                  <from>
                    <xdr:col>28</xdr:col>
                    <xdr:colOff>7620</xdr:colOff>
                    <xdr:row>240</xdr:row>
                    <xdr:rowOff>175260</xdr:rowOff>
                  </from>
                  <to>
                    <xdr:col>28</xdr:col>
                    <xdr:colOff>220980</xdr:colOff>
                    <xdr:row>242</xdr:row>
                    <xdr:rowOff>30480</xdr:rowOff>
                  </to>
                </anchor>
              </controlPr>
            </control>
          </mc:Choice>
        </mc:AlternateContent>
        <mc:AlternateContent xmlns:mc="http://schemas.openxmlformats.org/markup-compatibility/2006">
          <mc:Choice Requires="x14">
            <control shapeId="2396" r:id="rId47" name="Check Box 1372">
              <controlPr defaultSize="0" autoFill="0" autoLine="0" autoPict="0">
                <anchor moveWithCells="1">
                  <from>
                    <xdr:col>28</xdr:col>
                    <xdr:colOff>7620</xdr:colOff>
                    <xdr:row>248</xdr:row>
                    <xdr:rowOff>373380</xdr:rowOff>
                  </from>
                  <to>
                    <xdr:col>29</xdr:col>
                    <xdr:colOff>0</xdr:colOff>
                    <xdr:row>250</xdr:row>
                    <xdr:rowOff>30480</xdr:rowOff>
                  </to>
                </anchor>
              </controlPr>
            </control>
          </mc:Choice>
        </mc:AlternateContent>
        <mc:AlternateContent xmlns:mc="http://schemas.openxmlformats.org/markup-compatibility/2006">
          <mc:Choice Requires="x14">
            <control shapeId="2397" r:id="rId48" name="Check Box 1373">
              <controlPr defaultSize="0" autoFill="0" autoLine="0" autoPict="0">
                <anchor moveWithCells="1">
                  <from>
                    <xdr:col>28</xdr:col>
                    <xdr:colOff>7620</xdr:colOff>
                    <xdr:row>249</xdr:row>
                    <xdr:rowOff>182880</xdr:rowOff>
                  </from>
                  <to>
                    <xdr:col>29</xdr:col>
                    <xdr:colOff>0</xdr:colOff>
                    <xdr:row>251</xdr:row>
                    <xdr:rowOff>22860</xdr:rowOff>
                  </to>
                </anchor>
              </controlPr>
            </control>
          </mc:Choice>
        </mc:AlternateContent>
        <mc:AlternateContent xmlns:mc="http://schemas.openxmlformats.org/markup-compatibility/2006">
          <mc:Choice Requires="x14">
            <control shapeId="2400" r:id="rId49" name="Check Box 1376">
              <controlPr defaultSize="0" autoFill="0" autoLine="0" autoPict="0">
                <anchor moveWithCells="1">
                  <from>
                    <xdr:col>28</xdr:col>
                    <xdr:colOff>7620</xdr:colOff>
                    <xdr:row>257</xdr:row>
                    <xdr:rowOff>784860</xdr:rowOff>
                  </from>
                  <to>
                    <xdr:col>29</xdr:col>
                    <xdr:colOff>0</xdr:colOff>
                    <xdr:row>259</xdr:row>
                    <xdr:rowOff>22860</xdr:rowOff>
                  </to>
                </anchor>
              </controlPr>
            </control>
          </mc:Choice>
        </mc:AlternateContent>
        <mc:AlternateContent xmlns:mc="http://schemas.openxmlformats.org/markup-compatibility/2006">
          <mc:Choice Requires="x14">
            <control shapeId="2401" r:id="rId50" name="Check Box 1377">
              <controlPr defaultSize="0" autoFill="0" autoLine="0" autoPict="0">
                <anchor moveWithCells="1">
                  <from>
                    <xdr:col>28</xdr:col>
                    <xdr:colOff>7620</xdr:colOff>
                    <xdr:row>258</xdr:row>
                    <xdr:rowOff>160020</xdr:rowOff>
                  </from>
                  <to>
                    <xdr:col>31</xdr:col>
                    <xdr:colOff>22860</xdr:colOff>
                    <xdr:row>260</xdr:row>
                    <xdr:rowOff>38100</xdr:rowOff>
                  </to>
                </anchor>
              </controlPr>
            </control>
          </mc:Choice>
        </mc:AlternateContent>
        <mc:AlternateContent xmlns:mc="http://schemas.openxmlformats.org/markup-compatibility/2006">
          <mc:Choice Requires="x14">
            <control shapeId="2402" r:id="rId51" name="Check Box 1378">
              <controlPr defaultSize="0" autoFill="0" autoLine="0" autoPict="0">
                <anchor moveWithCells="1">
                  <from>
                    <xdr:col>28</xdr:col>
                    <xdr:colOff>7620</xdr:colOff>
                    <xdr:row>264</xdr:row>
                    <xdr:rowOff>213360</xdr:rowOff>
                  </from>
                  <to>
                    <xdr:col>29</xdr:col>
                    <xdr:colOff>0</xdr:colOff>
                    <xdr:row>266</xdr:row>
                    <xdr:rowOff>7620</xdr:rowOff>
                  </to>
                </anchor>
              </controlPr>
            </control>
          </mc:Choice>
        </mc:AlternateContent>
        <mc:AlternateContent xmlns:mc="http://schemas.openxmlformats.org/markup-compatibility/2006">
          <mc:Choice Requires="x14">
            <control shapeId="2403" r:id="rId52" name="Check Box 1379">
              <controlPr defaultSize="0" autoFill="0" autoLine="0" autoPict="0">
                <anchor moveWithCells="1">
                  <from>
                    <xdr:col>28</xdr:col>
                    <xdr:colOff>7620</xdr:colOff>
                    <xdr:row>265</xdr:row>
                    <xdr:rowOff>175260</xdr:rowOff>
                  </from>
                  <to>
                    <xdr:col>28</xdr:col>
                    <xdr:colOff>228600</xdr:colOff>
                    <xdr:row>267</xdr:row>
                    <xdr:rowOff>30480</xdr:rowOff>
                  </to>
                </anchor>
              </controlPr>
            </control>
          </mc:Choice>
        </mc:AlternateContent>
        <mc:AlternateContent xmlns:mc="http://schemas.openxmlformats.org/markup-compatibility/2006">
          <mc:Choice Requires="x14">
            <control shapeId="2404" r:id="rId53" name="Check Box 1380">
              <controlPr defaultSize="0" autoFill="0" autoLine="0" autoPict="0">
                <anchor moveWithCells="1">
                  <from>
                    <xdr:col>28</xdr:col>
                    <xdr:colOff>22860</xdr:colOff>
                    <xdr:row>271</xdr:row>
                    <xdr:rowOff>213360</xdr:rowOff>
                  </from>
                  <to>
                    <xdr:col>31</xdr:col>
                    <xdr:colOff>22860</xdr:colOff>
                    <xdr:row>273</xdr:row>
                    <xdr:rowOff>7620</xdr:rowOff>
                  </to>
                </anchor>
              </controlPr>
            </control>
          </mc:Choice>
        </mc:AlternateContent>
        <mc:AlternateContent xmlns:mc="http://schemas.openxmlformats.org/markup-compatibility/2006">
          <mc:Choice Requires="x14">
            <control shapeId="2405" r:id="rId54" name="Check Box 1381">
              <controlPr defaultSize="0" autoFill="0" autoLine="0" autoPict="0">
                <anchor moveWithCells="1">
                  <from>
                    <xdr:col>28</xdr:col>
                    <xdr:colOff>22860</xdr:colOff>
                    <xdr:row>272</xdr:row>
                    <xdr:rowOff>175260</xdr:rowOff>
                  </from>
                  <to>
                    <xdr:col>31</xdr:col>
                    <xdr:colOff>22860</xdr:colOff>
                    <xdr:row>274</xdr:row>
                    <xdr:rowOff>30480</xdr:rowOff>
                  </to>
                </anchor>
              </controlPr>
            </control>
          </mc:Choice>
        </mc:AlternateContent>
        <mc:AlternateContent xmlns:mc="http://schemas.openxmlformats.org/markup-compatibility/2006">
          <mc:Choice Requires="x14">
            <control shapeId="2406" r:id="rId55" name="Check Box 1382">
              <controlPr defaultSize="0" autoFill="0" autoLine="0" autoPict="0">
                <anchor moveWithCells="1">
                  <from>
                    <xdr:col>28</xdr:col>
                    <xdr:colOff>22860</xdr:colOff>
                    <xdr:row>283</xdr:row>
                    <xdr:rowOff>213360</xdr:rowOff>
                  </from>
                  <to>
                    <xdr:col>29</xdr:col>
                    <xdr:colOff>0</xdr:colOff>
                    <xdr:row>285</xdr:row>
                    <xdr:rowOff>30480</xdr:rowOff>
                  </to>
                </anchor>
              </controlPr>
            </control>
          </mc:Choice>
        </mc:AlternateContent>
        <mc:AlternateContent xmlns:mc="http://schemas.openxmlformats.org/markup-compatibility/2006">
          <mc:Choice Requires="x14">
            <control shapeId="2407" r:id="rId56" name="Check Box 1383">
              <controlPr defaultSize="0" autoFill="0" autoLine="0" autoPict="0">
                <anchor moveWithCells="1">
                  <from>
                    <xdr:col>28</xdr:col>
                    <xdr:colOff>22860</xdr:colOff>
                    <xdr:row>284</xdr:row>
                    <xdr:rowOff>182880</xdr:rowOff>
                  </from>
                  <to>
                    <xdr:col>31</xdr:col>
                    <xdr:colOff>22860</xdr:colOff>
                    <xdr:row>286</xdr:row>
                    <xdr:rowOff>22860</xdr:rowOff>
                  </to>
                </anchor>
              </controlPr>
            </control>
          </mc:Choice>
        </mc:AlternateContent>
        <mc:AlternateContent xmlns:mc="http://schemas.openxmlformats.org/markup-compatibility/2006">
          <mc:Choice Requires="x14">
            <control shapeId="2408" r:id="rId57" name="Check Box 1384">
              <controlPr defaultSize="0" autoFill="0" autoLine="0" autoPict="0">
                <anchor moveWithCells="1">
                  <from>
                    <xdr:col>28</xdr:col>
                    <xdr:colOff>7620</xdr:colOff>
                    <xdr:row>290</xdr:row>
                    <xdr:rowOff>213360</xdr:rowOff>
                  </from>
                  <to>
                    <xdr:col>29</xdr:col>
                    <xdr:colOff>0</xdr:colOff>
                    <xdr:row>292</xdr:row>
                    <xdr:rowOff>22860</xdr:rowOff>
                  </to>
                </anchor>
              </controlPr>
            </control>
          </mc:Choice>
        </mc:AlternateContent>
        <mc:AlternateContent xmlns:mc="http://schemas.openxmlformats.org/markup-compatibility/2006">
          <mc:Choice Requires="x14">
            <control shapeId="2409" r:id="rId58" name="Check Box 1385">
              <controlPr defaultSize="0" autoFill="0" autoLine="0" autoPict="0">
                <anchor moveWithCells="1">
                  <from>
                    <xdr:col>28</xdr:col>
                    <xdr:colOff>7620</xdr:colOff>
                    <xdr:row>291</xdr:row>
                    <xdr:rowOff>182880</xdr:rowOff>
                  </from>
                  <to>
                    <xdr:col>29</xdr:col>
                    <xdr:colOff>0</xdr:colOff>
                    <xdr:row>293</xdr:row>
                    <xdr:rowOff>30480</xdr:rowOff>
                  </to>
                </anchor>
              </controlPr>
            </control>
          </mc:Choice>
        </mc:AlternateContent>
        <mc:AlternateContent xmlns:mc="http://schemas.openxmlformats.org/markup-compatibility/2006">
          <mc:Choice Requires="x14">
            <control shapeId="2410" r:id="rId59" name="Check Box 1386">
              <controlPr defaultSize="0" autoFill="0" autoLine="0" autoPict="0">
                <anchor moveWithCells="1">
                  <from>
                    <xdr:col>28</xdr:col>
                    <xdr:colOff>7620</xdr:colOff>
                    <xdr:row>297</xdr:row>
                    <xdr:rowOff>381000</xdr:rowOff>
                  </from>
                  <to>
                    <xdr:col>29</xdr:col>
                    <xdr:colOff>0</xdr:colOff>
                    <xdr:row>299</xdr:row>
                    <xdr:rowOff>30480</xdr:rowOff>
                  </to>
                </anchor>
              </controlPr>
            </control>
          </mc:Choice>
        </mc:AlternateContent>
        <mc:AlternateContent xmlns:mc="http://schemas.openxmlformats.org/markup-compatibility/2006">
          <mc:Choice Requires="x14">
            <control shapeId="2411" r:id="rId60" name="Check Box 1387">
              <controlPr defaultSize="0" autoFill="0" autoLine="0" autoPict="0">
                <anchor moveWithCells="1">
                  <from>
                    <xdr:col>28</xdr:col>
                    <xdr:colOff>7620</xdr:colOff>
                    <xdr:row>298</xdr:row>
                    <xdr:rowOff>175260</xdr:rowOff>
                  </from>
                  <to>
                    <xdr:col>29</xdr:col>
                    <xdr:colOff>0</xdr:colOff>
                    <xdr:row>300</xdr:row>
                    <xdr:rowOff>30480</xdr:rowOff>
                  </to>
                </anchor>
              </controlPr>
            </control>
          </mc:Choice>
        </mc:AlternateContent>
        <mc:AlternateContent xmlns:mc="http://schemas.openxmlformats.org/markup-compatibility/2006">
          <mc:Choice Requires="x14">
            <control shapeId="2412" r:id="rId61" name="Check Box 1388">
              <controlPr defaultSize="0" autoFill="0" autoLine="0" autoPict="0">
                <anchor moveWithCells="1">
                  <from>
                    <xdr:col>28</xdr:col>
                    <xdr:colOff>22860</xdr:colOff>
                    <xdr:row>304</xdr:row>
                    <xdr:rowOff>213360</xdr:rowOff>
                  </from>
                  <to>
                    <xdr:col>31</xdr:col>
                    <xdr:colOff>30480</xdr:colOff>
                    <xdr:row>306</xdr:row>
                    <xdr:rowOff>7620</xdr:rowOff>
                  </to>
                </anchor>
              </controlPr>
            </control>
          </mc:Choice>
        </mc:AlternateContent>
        <mc:AlternateContent xmlns:mc="http://schemas.openxmlformats.org/markup-compatibility/2006">
          <mc:Choice Requires="x14">
            <control shapeId="2413" r:id="rId62" name="Check Box 1389">
              <controlPr defaultSize="0" autoFill="0" autoLine="0" autoPict="0">
                <anchor moveWithCells="1">
                  <from>
                    <xdr:col>28</xdr:col>
                    <xdr:colOff>22860</xdr:colOff>
                    <xdr:row>305</xdr:row>
                    <xdr:rowOff>182880</xdr:rowOff>
                  </from>
                  <to>
                    <xdr:col>31</xdr:col>
                    <xdr:colOff>22860</xdr:colOff>
                    <xdr:row>307</xdr:row>
                    <xdr:rowOff>22860</xdr:rowOff>
                  </to>
                </anchor>
              </controlPr>
            </control>
          </mc:Choice>
        </mc:AlternateContent>
        <mc:AlternateContent xmlns:mc="http://schemas.openxmlformats.org/markup-compatibility/2006">
          <mc:Choice Requires="x14">
            <control shapeId="2414" r:id="rId63" name="Check Box 1390">
              <controlPr defaultSize="0" autoFill="0" autoLine="0" autoPict="0">
                <anchor moveWithCells="1">
                  <from>
                    <xdr:col>27</xdr:col>
                    <xdr:colOff>0</xdr:colOff>
                    <xdr:row>186</xdr:row>
                    <xdr:rowOff>0</xdr:rowOff>
                  </from>
                  <to>
                    <xdr:col>29</xdr:col>
                    <xdr:colOff>0</xdr:colOff>
                    <xdr:row>187</xdr:row>
                    <xdr:rowOff>0</xdr:rowOff>
                  </to>
                </anchor>
              </controlPr>
            </control>
          </mc:Choice>
        </mc:AlternateContent>
        <mc:AlternateContent xmlns:mc="http://schemas.openxmlformats.org/markup-compatibility/2006">
          <mc:Choice Requires="x14">
            <control shapeId="2430" r:id="rId64" name="Check Box 1406">
              <controlPr defaultSize="0" autoFill="0" autoLine="0" autoPict="0">
                <anchor moveWithCells="1">
                  <from>
                    <xdr:col>28</xdr:col>
                    <xdr:colOff>7620</xdr:colOff>
                    <xdr:row>26</xdr:row>
                    <xdr:rowOff>182880</xdr:rowOff>
                  </from>
                  <to>
                    <xdr:col>29</xdr:col>
                    <xdr:colOff>0</xdr:colOff>
                    <xdr:row>28</xdr:row>
                    <xdr:rowOff>22860</xdr:rowOff>
                  </to>
                </anchor>
              </controlPr>
            </control>
          </mc:Choice>
        </mc:AlternateContent>
        <mc:AlternateContent xmlns:mc="http://schemas.openxmlformats.org/markup-compatibility/2006">
          <mc:Choice Requires="x14">
            <control shapeId="2431" r:id="rId65" name="Check Box 1407">
              <controlPr defaultSize="0" autoFill="0" autoLine="0" autoPict="0">
                <anchor moveWithCells="1">
                  <from>
                    <xdr:col>28</xdr:col>
                    <xdr:colOff>7620</xdr:colOff>
                    <xdr:row>27</xdr:row>
                    <xdr:rowOff>175260</xdr:rowOff>
                  </from>
                  <to>
                    <xdr:col>31</xdr:col>
                    <xdr:colOff>7620</xdr:colOff>
                    <xdr:row>29</xdr:row>
                    <xdr:rowOff>22860</xdr:rowOff>
                  </to>
                </anchor>
              </controlPr>
            </control>
          </mc:Choice>
        </mc:AlternateContent>
        <mc:AlternateContent xmlns:mc="http://schemas.openxmlformats.org/markup-compatibility/2006">
          <mc:Choice Requires="x14">
            <control shapeId="2432" r:id="rId66" name="Check Box 1408">
              <controlPr defaultSize="0" autoFill="0" autoLine="0" autoPict="0">
                <anchor moveWithCells="1">
                  <from>
                    <xdr:col>28</xdr:col>
                    <xdr:colOff>7620</xdr:colOff>
                    <xdr:row>28</xdr:row>
                    <xdr:rowOff>175260</xdr:rowOff>
                  </from>
                  <to>
                    <xdr:col>29</xdr:col>
                    <xdr:colOff>0</xdr:colOff>
                    <xdr:row>30</xdr:row>
                    <xdr:rowOff>7620</xdr:rowOff>
                  </to>
                </anchor>
              </controlPr>
            </control>
          </mc:Choice>
        </mc:AlternateContent>
        <mc:AlternateContent xmlns:mc="http://schemas.openxmlformats.org/markup-compatibility/2006">
          <mc:Choice Requires="x14">
            <control shapeId="2387" r:id="rId67" name="Check Box 1363">
              <controlPr defaultSize="0" autoFill="0" autoLine="0" autoPict="0">
                <anchor moveWithCells="1">
                  <from>
                    <xdr:col>28</xdr:col>
                    <xdr:colOff>7620</xdr:colOff>
                    <xdr:row>216</xdr:row>
                    <xdr:rowOff>213360</xdr:rowOff>
                  </from>
                  <to>
                    <xdr:col>29</xdr:col>
                    <xdr:colOff>0</xdr:colOff>
                    <xdr:row>218</xdr:row>
                    <xdr:rowOff>7620</xdr:rowOff>
                  </to>
                </anchor>
              </controlPr>
            </control>
          </mc:Choice>
        </mc:AlternateContent>
        <mc:AlternateContent xmlns:mc="http://schemas.openxmlformats.org/markup-compatibility/2006">
          <mc:Choice Requires="x14">
            <control shapeId="2388" r:id="rId68" name="Check Box 1364">
              <controlPr defaultSize="0" autoFill="0" autoLine="0" autoPict="0">
                <anchor moveWithCells="1">
                  <from>
                    <xdr:col>28</xdr:col>
                    <xdr:colOff>7620</xdr:colOff>
                    <xdr:row>217</xdr:row>
                    <xdr:rowOff>175260</xdr:rowOff>
                  </from>
                  <to>
                    <xdr:col>29</xdr:col>
                    <xdr:colOff>0</xdr:colOff>
                    <xdr:row>219</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8" operator="containsText" id="{DA174A4F-AEAD-4F44-9DA6-288F83714F88}">
            <xm:f>NOT(ISERROR(SEARCH($A$64,A64)))</xm:f>
            <xm:f>$A$64</xm:f>
            <x14:dxf>
              <font>
                <b/>
                <i val="0"/>
                <color theme="0"/>
              </font>
              <fill>
                <patternFill>
                  <bgColor rgb="FFFF0000"/>
                </patternFill>
              </fill>
            </x14:dxf>
          </x14:cfRule>
          <xm:sqref>A64:Z64</xm:sqref>
        </x14:conditionalFormatting>
        <x14:conditionalFormatting xmlns:xm="http://schemas.microsoft.com/office/excel/2006/main">
          <x14:cfRule type="containsText" priority="47" operator="containsText" id="{C5739FF3-4E0C-4D68-8E37-17472927C3F7}">
            <xm:f>NOT(ISERROR(SEARCH($A$72,A72)))</xm:f>
            <xm:f>$A$72</xm:f>
            <x14:dxf>
              <font>
                <b/>
                <i val="0"/>
                <color theme="0"/>
              </font>
              <fill>
                <patternFill>
                  <bgColor rgb="FFFF0000"/>
                </patternFill>
              </fill>
            </x14:dxf>
          </x14:cfRule>
          <xm:sqref>A72:Z72</xm:sqref>
        </x14:conditionalFormatting>
        <x14:conditionalFormatting xmlns:xm="http://schemas.microsoft.com/office/excel/2006/main">
          <x14:cfRule type="containsText" priority="46" operator="containsText" id="{ED130BE5-901C-401F-9FE7-27CA2FE945A2}">
            <xm:f>NOT(ISERROR(SEARCH($A$86,A86)))</xm:f>
            <xm:f>$A$86</xm:f>
            <x14:dxf>
              <font>
                <b/>
                <i val="0"/>
                <color theme="0"/>
              </font>
              <fill>
                <patternFill>
                  <bgColor rgb="FFFF0000"/>
                </patternFill>
              </fill>
            </x14:dxf>
          </x14:cfRule>
          <xm:sqref>A86:Z86</xm:sqref>
        </x14:conditionalFormatting>
        <x14:conditionalFormatting xmlns:xm="http://schemas.microsoft.com/office/excel/2006/main">
          <x14:cfRule type="containsText" priority="45" operator="containsText" id="{44333424-A5B6-4995-A5E2-432A5F9FCC02}">
            <xm:f>NOT(ISERROR(SEARCH($A$95,A95)))</xm:f>
            <xm:f>$A$95</xm:f>
            <x14:dxf>
              <font>
                <b/>
                <i val="0"/>
                <color theme="0"/>
              </font>
              <fill>
                <patternFill>
                  <bgColor rgb="FFFF0000"/>
                </patternFill>
              </fill>
            </x14:dxf>
          </x14:cfRule>
          <xm:sqref>A95:Z95</xm:sqref>
        </x14:conditionalFormatting>
        <x14:conditionalFormatting xmlns:xm="http://schemas.microsoft.com/office/excel/2006/main">
          <x14:cfRule type="containsText" priority="43" operator="containsText" id="{F7FCAB1E-DDD7-4138-8CEA-461FD176DD93}">
            <xm:f>NOT(ISERROR(SEARCH($A$105,A105)))</xm:f>
            <xm:f>$A$105</xm:f>
            <x14:dxf>
              <font>
                <b/>
                <i val="0"/>
                <color theme="0"/>
              </font>
              <fill>
                <patternFill>
                  <bgColor rgb="FFFF0000"/>
                </patternFill>
              </fill>
            </x14:dxf>
          </x14:cfRule>
          <xm:sqref>A105:Z105</xm:sqref>
        </x14:conditionalFormatting>
        <x14:conditionalFormatting xmlns:xm="http://schemas.microsoft.com/office/excel/2006/main">
          <x14:cfRule type="containsText" priority="42" operator="containsText" id="{2DBFE3EE-0228-4225-A7C5-A3E3B2E3C21F}">
            <xm:f>NOT(ISERROR(SEARCH($E$109,E109)))</xm:f>
            <xm:f>$E$109</xm:f>
            <x14:dxf>
              <font>
                <b/>
                <i val="0"/>
                <color theme="0"/>
              </font>
              <fill>
                <patternFill>
                  <bgColor rgb="FFFF0000"/>
                </patternFill>
              </fill>
            </x14:dxf>
          </x14:cfRule>
          <xm:sqref>E109:Z109</xm:sqref>
        </x14:conditionalFormatting>
        <x14:conditionalFormatting xmlns:xm="http://schemas.microsoft.com/office/excel/2006/main">
          <x14:cfRule type="containsText" priority="41" operator="containsText" id="{0D17B378-4636-48CD-A827-087C988B28A9}">
            <xm:f>NOT(ISERROR(SEARCH($A$114,A114)))</xm:f>
            <xm:f>$A$114</xm:f>
            <x14:dxf>
              <font>
                <b/>
                <i val="0"/>
                <color theme="0"/>
              </font>
              <fill>
                <patternFill>
                  <bgColor rgb="FFFF0000"/>
                </patternFill>
              </fill>
            </x14:dxf>
          </x14:cfRule>
          <xm:sqref>A114:Z114</xm:sqref>
        </x14:conditionalFormatting>
        <x14:conditionalFormatting xmlns:xm="http://schemas.microsoft.com/office/excel/2006/main">
          <x14:cfRule type="containsText" priority="40" operator="containsText" id="{1C439549-BA89-4A7A-B3D5-246E4C95CF4F}">
            <xm:f>NOT(ISERROR(SEARCH($A$123,A123)))</xm:f>
            <xm:f>$A$123</xm:f>
            <x14:dxf>
              <font>
                <b/>
                <i val="0"/>
                <color theme="0"/>
              </font>
              <fill>
                <patternFill>
                  <bgColor rgb="FFFF0000"/>
                </patternFill>
              </fill>
            </x14:dxf>
          </x14:cfRule>
          <xm:sqref>A123:Z123</xm:sqref>
        </x14:conditionalFormatting>
        <x14:conditionalFormatting xmlns:xm="http://schemas.microsoft.com/office/excel/2006/main">
          <x14:cfRule type="containsText" priority="39" operator="containsText" id="{CDB8680C-3F5F-4952-AECA-8372962B327F}">
            <xm:f>NOT(ISERROR(SEARCH($A$131,A131)))</xm:f>
            <xm:f>$A$131</xm:f>
            <x14:dxf>
              <font>
                <b/>
                <i val="0"/>
                <color theme="0"/>
              </font>
              <fill>
                <patternFill>
                  <bgColor rgb="FFFF0000"/>
                </patternFill>
              </fill>
            </x14:dxf>
          </x14:cfRule>
          <xm:sqref>A131:Z131</xm:sqref>
        </x14:conditionalFormatting>
        <x14:conditionalFormatting xmlns:xm="http://schemas.microsoft.com/office/excel/2006/main">
          <x14:cfRule type="containsText" priority="38" operator="containsText" id="{50A1BADA-D637-4AF2-A077-29FD9C113F84}">
            <xm:f>NOT(ISERROR(SEARCH($A$138,A138)))</xm:f>
            <xm:f>$A$138</xm:f>
            <x14:dxf>
              <font>
                <b/>
                <i val="0"/>
                <color theme="0"/>
              </font>
              <fill>
                <patternFill>
                  <bgColor rgb="FFFF0000"/>
                </patternFill>
              </fill>
            </x14:dxf>
          </x14:cfRule>
          <xm:sqref>A138:Z138</xm:sqref>
        </x14:conditionalFormatting>
        <x14:conditionalFormatting xmlns:xm="http://schemas.microsoft.com/office/excel/2006/main">
          <x14:cfRule type="containsText" priority="37" operator="containsText" id="{9E8E9FE0-5537-4413-AF99-E786703DED65}">
            <xm:f>NOT(ISERROR(SEARCH($A$149,A149)))</xm:f>
            <xm:f>$A$149</xm:f>
            <x14:dxf>
              <font>
                <b/>
                <i val="0"/>
                <color theme="0"/>
              </font>
              <fill>
                <patternFill>
                  <bgColor rgb="FFFF0000"/>
                </patternFill>
              </fill>
            </x14:dxf>
          </x14:cfRule>
          <xm:sqref>A149:Z149</xm:sqref>
        </x14:conditionalFormatting>
        <x14:conditionalFormatting xmlns:xm="http://schemas.microsoft.com/office/excel/2006/main">
          <x14:cfRule type="containsText" priority="36" operator="containsText" id="{332D221D-0BF0-495E-9FA4-BBBCBC9DE5E7}">
            <xm:f>NOT(ISERROR(SEARCH($A$159,A159)))</xm:f>
            <xm:f>$A$159</xm:f>
            <x14:dxf>
              <font>
                <b/>
                <i val="0"/>
                <color theme="0"/>
              </font>
              <fill>
                <patternFill>
                  <bgColor rgb="FFFF0000"/>
                </patternFill>
              </fill>
            </x14:dxf>
          </x14:cfRule>
          <xm:sqref>A159:Z159</xm:sqref>
        </x14:conditionalFormatting>
        <x14:conditionalFormatting xmlns:xm="http://schemas.microsoft.com/office/excel/2006/main">
          <x14:cfRule type="containsText" priority="35" operator="containsText" id="{D479948A-34D3-40E2-B4B9-80D7025EB981}">
            <xm:f>NOT(ISERROR(SEARCH($A$168,A168)))</xm:f>
            <xm:f>$A$168</xm:f>
            <x14:dxf>
              <font>
                <b/>
                <i val="0"/>
                <color theme="0"/>
              </font>
              <fill>
                <patternFill>
                  <bgColor rgb="FFFF0000"/>
                </patternFill>
              </fill>
            </x14:dxf>
          </x14:cfRule>
          <xm:sqref>A168:Z168</xm:sqref>
        </x14:conditionalFormatting>
        <x14:conditionalFormatting xmlns:xm="http://schemas.microsoft.com/office/excel/2006/main">
          <x14:cfRule type="containsText" priority="34" operator="containsText" id="{FD6C275B-FA4F-438B-AC14-538D9B55CDE4}">
            <xm:f>NOT(ISERROR(SEARCH($A$177,A177)))</xm:f>
            <xm:f>$A$177</xm:f>
            <x14:dxf>
              <font>
                <b/>
                <i val="0"/>
                <color theme="0"/>
              </font>
              <fill>
                <patternFill>
                  <bgColor rgb="FFFF0000"/>
                </patternFill>
              </fill>
            </x14:dxf>
          </x14:cfRule>
          <xm:sqref>A177:Z177</xm:sqref>
        </x14:conditionalFormatting>
        <x14:conditionalFormatting xmlns:xm="http://schemas.microsoft.com/office/excel/2006/main">
          <x14:cfRule type="containsText" priority="33" operator="containsText" id="{0E1BA7C5-389A-44DE-B41D-439F63E40E2E}">
            <xm:f>NOT(ISERROR(SEARCH($A$185,A185)))</xm:f>
            <xm:f>$A$185</xm:f>
            <x14:dxf>
              <font>
                <b/>
                <i val="0"/>
                <color theme="0"/>
              </font>
              <fill>
                <patternFill>
                  <bgColor rgb="FFFF0000"/>
                </patternFill>
              </fill>
            </x14:dxf>
          </x14:cfRule>
          <xm:sqref>A185:Z185</xm:sqref>
        </x14:conditionalFormatting>
        <x14:conditionalFormatting xmlns:xm="http://schemas.microsoft.com/office/excel/2006/main">
          <x14:cfRule type="containsText" priority="31" operator="containsText" id="{16D6D552-B007-4D85-A484-518E12DDC8F3}">
            <xm:f>NOT(ISERROR(SEARCH($A$210,A210)))</xm:f>
            <xm:f>$A$210</xm:f>
            <x14:dxf>
              <font>
                <b/>
                <i val="0"/>
                <color theme="0"/>
              </font>
              <fill>
                <patternFill>
                  <bgColor rgb="FFFF0000"/>
                </patternFill>
              </fill>
            </x14:dxf>
          </x14:cfRule>
          <xm:sqref>A210:Z210</xm:sqref>
        </x14:conditionalFormatting>
        <x14:conditionalFormatting xmlns:xm="http://schemas.microsoft.com/office/excel/2006/main">
          <x14:cfRule type="containsText" priority="30" operator="containsText" id="{638908E6-7736-45CB-AF45-B92F6FF13DBC}">
            <xm:f>NOT(ISERROR(SEARCH($A$219,A219)))</xm:f>
            <xm:f>$A$219</xm:f>
            <x14:dxf>
              <font>
                <b/>
                <i val="0"/>
                <color theme="0"/>
              </font>
              <fill>
                <patternFill>
                  <bgColor rgb="FFFF0000"/>
                </patternFill>
              </fill>
            </x14:dxf>
          </x14:cfRule>
          <xm:sqref>A219:Z219</xm:sqref>
        </x14:conditionalFormatting>
        <x14:conditionalFormatting xmlns:xm="http://schemas.microsoft.com/office/excel/2006/main">
          <x14:cfRule type="containsText" priority="29" operator="containsText" id="{1411F67A-5A63-4AAE-9D03-72EFBC2A7E96}">
            <xm:f>NOT(ISERROR(SEARCH($A$226,A226)))</xm:f>
            <xm:f>$A$226</xm:f>
            <x14:dxf>
              <font>
                <b/>
                <i val="0"/>
                <color theme="0"/>
              </font>
              <fill>
                <patternFill>
                  <bgColor rgb="FFFF0000"/>
                </patternFill>
              </fill>
            </x14:dxf>
          </x14:cfRule>
          <xm:sqref>A226:Z226</xm:sqref>
        </x14:conditionalFormatting>
        <x14:conditionalFormatting xmlns:xm="http://schemas.microsoft.com/office/excel/2006/main">
          <x14:cfRule type="containsText" priority="28" operator="containsText" id="{C1C6CEAA-7F9C-4311-840F-223276948210}">
            <xm:f>NOT(ISERROR(SEARCH($A$307,A307)))</xm:f>
            <xm:f>$A$307</xm:f>
            <x14:dxf>
              <font>
                <b/>
                <i val="0"/>
                <color theme="0"/>
              </font>
              <fill>
                <patternFill>
                  <bgColor rgb="FFFF0000"/>
                </patternFill>
              </fill>
            </x14:dxf>
          </x14:cfRule>
          <xm:sqref>A307:Z307</xm:sqref>
        </x14:conditionalFormatting>
        <x14:conditionalFormatting xmlns:xm="http://schemas.microsoft.com/office/excel/2006/main">
          <x14:cfRule type="containsText" priority="27" operator="containsText" id="{506562A9-8690-49F2-8AEC-FB0CDA8495C9}">
            <xm:f>NOT(ISERROR(SEARCH($A$300,A300)))</xm:f>
            <xm:f>$A$300</xm:f>
            <x14:dxf>
              <font>
                <b/>
                <i val="0"/>
                <color theme="0"/>
              </font>
              <fill>
                <patternFill>
                  <bgColor rgb="FFFF0000"/>
                </patternFill>
              </fill>
            </x14:dxf>
          </x14:cfRule>
          <xm:sqref>A300:Z300</xm:sqref>
        </x14:conditionalFormatting>
        <x14:conditionalFormatting xmlns:xm="http://schemas.microsoft.com/office/excel/2006/main">
          <x14:cfRule type="containsText" priority="26" operator="containsText" id="{842DFF22-EB17-4D40-8C27-6B98DB8B2B41}">
            <xm:f>NOT(ISERROR(SEARCH($A$293,A293)))</xm:f>
            <xm:f>$A$293</xm:f>
            <x14:dxf>
              <font>
                <b/>
                <i val="0"/>
                <color theme="0"/>
              </font>
              <fill>
                <patternFill>
                  <bgColor rgb="FFFF0000"/>
                </patternFill>
              </fill>
            </x14:dxf>
          </x14:cfRule>
          <xm:sqref>A293:Z293</xm:sqref>
        </x14:conditionalFormatting>
        <x14:conditionalFormatting xmlns:xm="http://schemas.microsoft.com/office/excel/2006/main">
          <x14:cfRule type="containsText" priority="25" operator="containsText" id="{FFAA010F-3051-43EF-86B0-AD0A9FEA400C}">
            <xm:f>NOT(ISERROR(SEARCH($A$286,A286)))</xm:f>
            <xm:f>$A$286</xm:f>
            <x14:dxf>
              <font>
                <b/>
                <i val="0"/>
                <color theme="0"/>
              </font>
              <fill>
                <patternFill>
                  <bgColor rgb="FFFF0000"/>
                </patternFill>
              </fill>
            </x14:dxf>
          </x14:cfRule>
          <xm:sqref>A286:Z286</xm:sqref>
        </x14:conditionalFormatting>
        <x14:conditionalFormatting xmlns:xm="http://schemas.microsoft.com/office/excel/2006/main">
          <x14:cfRule type="containsText" priority="24" operator="containsText" id="{F88D6CE2-E9A9-47B5-8C82-E1A26CF38E08}">
            <xm:f>NOT(ISERROR(SEARCH($A$274,A274)))</xm:f>
            <xm:f>$A$274</xm:f>
            <x14:dxf>
              <font>
                <b/>
                <i val="0"/>
                <color theme="0"/>
              </font>
              <fill>
                <patternFill>
                  <bgColor rgb="FFFF0000"/>
                </patternFill>
              </fill>
            </x14:dxf>
          </x14:cfRule>
          <xm:sqref>A274:Z274</xm:sqref>
        </x14:conditionalFormatting>
        <x14:conditionalFormatting xmlns:xm="http://schemas.microsoft.com/office/excel/2006/main">
          <x14:cfRule type="containsText" priority="23" operator="containsText" id="{C8753037-51A9-433B-BC71-ABC00ECC2A25}">
            <xm:f>NOT(ISERROR(SEARCH($A$267,A267)))</xm:f>
            <xm:f>$A$267</xm:f>
            <x14:dxf>
              <font>
                <b/>
                <i val="0"/>
                <color theme="0"/>
              </font>
              <fill>
                <patternFill>
                  <bgColor rgb="FFFF0000"/>
                </patternFill>
              </fill>
            </x14:dxf>
          </x14:cfRule>
          <xm:sqref>A267:Z267</xm:sqref>
        </x14:conditionalFormatting>
        <x14:conditionalFormatting xmlns:xm="http://schemas.microsoft.com/office/excel/2006/main">
          <x14:cfRule type="containsText" priority="22" operator="containsText" id="{E81CF75B-26B2-477C-A866-676D8F172A45}">
            <xm:f>NOT(ISERROR(SEARCH($A$260,A260)))</xm:f>
            <xm:f>$A$260</xm:f>
            <x14:dxf>
              <font>
                <b/>
                <i val="0"/>
                <color theme="0"/>
              </font>
              <fill>
                <patternFill>
                  <bgColor rgb="FFFF0000"/>
                </patternFill>
              </fill>
            </x14:dxf>
          </x14:cfRule>
          <xm:sqref>A260:Z260</xm:sqref>
        </x14:conditionalFormatting>
        <x14:conditionalFormatting xmlns:xm="http://schemas.microsoft.com/office/excel/2006/main">
          <x14:cfRule type="containsText" priority="20" operator="containsText" id="{9A04312E-51E6-4C81-9A16-071D644FAF30}">
            <xm:f>NOT(ISERROR(SEARCH($A$251,A251)))</xm:f>
            <xm:f>$A$251</xm:f>
            <x14:dxf>
              <font>
                <b/>
                <i val="0"/>
                <color theme="0"/>
              </font>
              <fill>
                <patternFill>
                  <bgColor rgb="FFFF0000"/>
                </patternFill>
              </fill>
            </x14:dxf>
          </x14:cfRule>
          <xm:sqref>A251:Z251</xm:sqref>
        </x14:conditionalFormatting>
        <x14:conditionalFormatting xmlns:xm="http://schemas.microsoft.com/office/excel/2006/main">
          <x14:cfRule type="containsText" priority="19" operator="containsText" id="{6571E48F-9AFE-4CFE-AE4E-E73DDE75AD4D}">
            <xm:f>NOT(ISERROR(SEARCH($A$242,A242)))</xm:f>
            <xm:f>$A$242</xm:f>
            <x14:dxf>
              <font>
                <b/>
                <i val="0"/>
                <color theme="0"/>
              </font>
              <fill>
                <patternFill>
                  <bgColor rgb="FFFF0000"/>
                </patternFill>
              </fill>
            </x14:dxf>
          </x14:cfRule>
          <xm:sqref>A242:Z242</xm:sqref>
        </x14:conditionalFormatting>
        <x14:conditionalFormatting xmlns:xm="http://schemas.microsoft.com/office/excel/2006/main">
          <x14:cfRule type="containsText" priority="18" operator="containsText" id="{F39495E6-EF3A-4A2A-B5B7-20B37072FF4A}">
            <xm:f>NOT(ISERROR(SEARCH($A$235,A235)))</xm:f>
            <xm:f>$A$235</xm:f>
            <x14:dxf>
              <font>
                <b/>
                <i val="0"/>
                <color theme="0"/>
              </font>
              <fill>
                <patternFill>
                  <bgColor rgb="FFFF0000"/>
                </patternFill>
              </fill>
            </x14:dxf>
          </x14:cfRule>
          <xm:sqref>A235:Z235</xm:sqref>
        </x14:conditionalFormatting>
        <x14:conditionalFormatting xmlns:xm="http://schemas.microsoft.com/office/excel/2006/main">
          <x14:cfRule type="containsText" priority="12" operator="containsText" id="{B029437C-D289-4A42-A144-F419116C308B}">
            <xm:f>NOT(ISERROR(SEARCH($A$31,A31)))</xm:f>
            <xm:f>$A$31</xm:f>
            <x14:dxf>
              <font>
                <b/>
                <i val="0"/>
                <color theme="0"/>
              </font>
              <fill>
                <patternFill>
                  <bgColor rgb="FFFF0000"/>
                </patternFill>
              </fill>
            </x14:dxf>
          </x14:cfRule>
          <xm:sqref>A31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Kussauer, Max (LGL)</cp:lastModifiedBy>
  <cp:lastPrinted>2018-10-01T15:51:52Z</cp:lastPrinted>
  <dcterms:created xsi:type="dcterms:W3CDTF">2014-06-12T07:06:41Z</dcterms:created>
  <dcterms:modified xsi:type="dcterms:W3CDTF">2018-10-02T06:28:48Z</dcterms:modified>
</cp:coreProperties>
</file>