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workbookProtection workbookPassword="8333" lockStructure="1"/>
  <bookViews>
    <workbookView xWindow="276" yWindow="1500" windowWidth="12600" windowHeight="9432"/>
  </bookViews>
  <sheets>
    <sheet name="Formular Erreichte Zielbeiträge" sheetId="1" r:id="rId1"/>
  </sheets>
  <definedNames>
    <definedName name="_xlnm.Print_Area" localSheetId="0">'Formular Erreichte Zielbeiträge'!$A$1:$AC$379</definedName>
  </definedNames>
  <calcPr calcId="162913"/>
</workbook>
</file>

<file path=xl/calcChain.xml><?xml version="1.0" encoding="utf-8"?>
<calcChain xmlns="http://schemas.openxmlformats.org/spreadsheetml/2006/main">
  <c r="Y369" i="1" l="1"/>
  <c r="E344" i="1"/>
  <c r="E345" i="1" s="1"/>
  <c r="E346" i="1" s="1"/>
  <c r="E347" i="1" s="1"/>
  <c r="E348" i="1" s="1"/>
  <c r="E349" i="1" s="1"/>
  <c r="E350" i="1" s="1"/>
  <c r="E351" i="1" s="1"/>
  <c r="E352" i="1" s="1"/>
  <c r="E353" i="1" s="1"/>
  <c r="E354" i="1" s="1"/>
  <c r="E355" i="1" s="1"/>
  <c r="E356" i="1" s="1"/>
  <c r="Y363" i="1" l="1"/>
  <c r="Y366" i="1"/>
  <c r="Y372" i="1" s="1"/>
  <c r="Y374" i="1" s="1"/>
  <c r="Z101" i="1" l="1"/>
  <c r="A330" i="1"/>
  <c r="A323" i="1"/>
  <c r="A316" i="1"/>
  <c r="A309" i="1"/>
  <c r="A299" i="1"/>
  <c r="A292" i="1"/>
  <c r="A285" i="1"/>
  <c r="A276" i="1"/>
  <c r="A267" i="1"/>
  <c r="A260" i="1"/>
  <c r="A250" i="1"/>
  <c r="A243" i="1"/>
  <c r="A234" i="1"/>
  <c r="A209" i="1"/>
  <c r="A201" i="1"/>
  <c r="A192" i="1"/>
  <c r="A183" i="1"/>
  <c r="A173" i="1"/>
  <c r="A162" i="1"/>
  <c r="A155" i="1"/>
  <c r="A147" i="1"/>
  <c r="A138" i="1"/>
  <c r="E133" i="1"/>
  <c r="A129" i="1"/>
  <c r="A119" i="1"/>
  <c r="A110" i="1"/>
  <c r="A96" i="1"/>
  <c r="A88" i="1"/>
  <c r="A80" i="1"/>
  <c r="A89" i="1" l="1"/>
  <c r="A111" i="1" l="1"/>
  <c r="A222" i="1" l="1"/>
  <c r="A202" i="1" l="1"/>
  <c r="A193" i="1"/>
  <c r="A120" i="1" l="1"/>
  <c r="A139" i="1"/>
  <c r="A148" i="1"/>
  <c r="A156" i="1"/>
  <c r="A163" i="1"/>
  <c r="A174" i="1"/>
  <c r="A184" i="1"/>
</calcChain>
</file>

<file path=xl/sharedStrings.xml><?xml version="1.0" encoding="utf-8"?>
<sst xmlns="http://schemas.openxmlformats.org/spreadsheetml/2006/main" count="331" uniqueCount="181">
  <si>
    <t>EFRE-Programm "Innovation und Energiewende" in Baden-Württemberg 2014-2020</t>
  </si>
  <si>
    <t>i</t>
  </si>
  <si>
    <t>Tel.</t>
  </si>
  <si>
    <t>E-Mail-Adresse</t>
  </si>
  <si>
    <t>Teil II – Querschnittsziele des EFRE-Programms</t>
  </si>
  <si>
    <t xml:space="preserve">A. Querschnittsziel Nachhaltige Entwicklung </t>
  </si>
  <si>
    <t>Fragen zu direkten Umweltwirkungen Ihres Projekts</t>
  </si>
  <si>
    <t>Die Bilanz der Flächenversiegelung beträgt (m²)</t>
  </si>
  <si>
    <t>Punkte</t>
  </si>
  <si>
    <t>A) Materialeffizienz</t>
  </si>
  <si>
    <t>B) Umweltfreundlichkeit</t>
  </si>
  <si>
    <t>Fragen zu indirekten Umweltwirkungen Ihres Projekts</t>
  </si>
  <si>
    <t>Nein</t>
  </si>
  <si>
    <t>Ja</t>
  </si>
  <si>
    <t xml:space="preserve">B. Querschnittsziele Chancengleichheit und Nichtdiskriminierung sowie Gleichstellung von Männern und Frauen </t>
  </si>
  <si>
    <t>B.1 Chancengleichheit und Nichtdiskriminierung</t>
  </si>
  <si>
    <t>B.2 Gleichstellung von Männern und Frauen</t>
  </si>
  <si>
    <t>Teil I – Projekteinordnung und Outputindikatoren</t>
  </si>
  <si>
    <t>1.1 Wie wirkt sich Ihr Projekt auf die Abwassermenge in der Nutzungsphase aus?</t>
  </si>
  <si>
    <t>Wie wirkt sich Ihr Projekt auf Emissionen in die Luft (Luftschadstoffe, Lärm) in der Nutzungsphase aus?</t>
  </si>
  <si>
    <t>Wie wirkt sich Ihr Projekt auf geschützte Gebiete und/oder die Tier- und Pflanzenwelt in der Investitionsphase und in der Nutzungsphase aus?</t>
  </si>
  <si>
    <t>5.2 Wie wirkt sich Ihr Projekt auf den Energieverbrauch in der Nutzungsphase aus?</t>
  </si>
  <si>
    <t>Wie wirkt sich Ihr Projekt auf das Transportaufkommen von Gütern in der Nutzungsphase aus?</t>
  </si>
  <si>
    <r>
      <rPr>
        <b/>
        <sz val="11"/>
        <color theme="1"/>
        <rFont val="Arial"/>
        <family val="2"/>
      </rPr>
      <t xml:space="preserve">Projektbezeichnung
</t>
    </r>
    <r>
      <rPr>
        <sz val="11"/>
        <color theme="1"/>
        <rFont val="Arial"/>
        <family val="2"/>
      </rPr>
      <t>Bitte übernehmen Sie die Angaben zur Projektbezeichnung aus Ihrem Antrag auf Förderung.</t>
    </r>
  </si>
  <si>
    <t>B) Inwieweit wird in der Investitionsphase Ihres Projekts Kapazität zur Erzeugung erneuerbarer Energie aufgebaut?</t>
  </si>
  <si>
    <t>Werden in der Nutzungsphase Ihres Projekts die Prinzipien einer umweltfreundlichen Beschaffung umfassend eingehalten?</t>
  </si>
  <si>
    <t>Biologische Vielfalt, Fauna und Flora</t>
  </si>
  <si>
    <t>Energieerzeugung und Energieverbrauch</t>
  </si>
  <si>
    <t>Materialeinsatz</t>
  </si>
  <si>
    <t>Aufbau und Weitergabe umweltrelevanten Wissens</t>
  </si>
  <si>
    <t>Umweltfreundliche Beschaffung</t>
  </si>
  <si>
    <t>Wird durch Ihr Projekt die Schaffung von Produkten, Prozessen oder Dienstleistungen mit Umweltwirkungen angestoßen und welchen Stellenwert hat dies für die Ziele Ihres Projekts?</t>
  </si>
  <si>
    <t xml:space="preserve">10. </t>
  </si>
  <si>
    <t>Umweltwirkungen von angestoßenen Investitionen und von angestoßenem Konsum</t>
  </si>
  <si>
    <t xml:space="preserve">9. </t>
  </si>
  <si>
    <t>7.</t>
  </si>
  <si>
    <t>Veränderungen des Transportaufkommens</t>
  </si>
  <si>
    <t>8.</t>
  </si>
  <si>
    <t>6.</t>
  </si>
  <si>
    <t xml:space="preserve">5. </t>
  </si>
  <si>
    <t xml:space="preserve">4. </t>
  </si>
  <si>
    <t xml:space="preserve">3. </t>
  </si>
  <si>
    <t xml:space="preserve">2. </t>
  </si>
  <si>
    <t>Flächeninanspruchnahme</t>
  </si>
  <si>
    <t xml:space="preserve">1. </t>
  </si>
  <si>
    <t>Schutzgut Wasser</t>
  </si>
  <si>
    <r>
      <t>Schutzgut Luft (ohne CO</t>
    </r>
    <r>
      <rPr>
        <b/>
        <vertAlign val="subscript"/>
        <sz val="11"/>
        <color theme="1"/>
        <rFont val="Arial"/>
        <family val="2"/>
      </rPr>
      <t>2</t>
    </r>
    <r>
      <rPr>
        <b/>
        <sz val="11"/>
        <color theme="1"/>
        <rFont val="Arial"/>
        <family val="2"/>
      </rPr>
      <t>)</t>
    </r>
  </si>
  <si>
    <t>Formular zur elektronischen Übermittlung als Excel-Datei an efre@l-bank.de</t>
  </si>
  <si>
    <t>Anlage zum Verwendungsnachweis</t>
  </si>
  <si>
    <r>
      <t xml:space="preserve">Größe der versiegelten Fläche </t>
    </r>
    <r>
      <rPr>
        <u/>
        <sz val="11"/>
        <color theme="1"/>
        <rFont val="Arial"/>
        <family val="2"/>
      </rPr>
      <t>vor</t>
    </r>
    <r>
      <rPr>
        <sz val="11"/>
        <color theme="1"/>
        <rFont val="Arial"/>
        <family val="2"/>
      </rPr>
      <t xml:space="preserve"> Umsetzung Ihres Projekts (m²)</t>
    </r>
  </si>
  <si>
    <r>
      <t xml:space="preserve">Größe der versiegelten Fläche </t>
    </r>
    <r>
      <rPr>
        <u/>
        <sz val="11"/>
        <color theme="1"/>
        <rFont val="Arial"/>
        <family val="2"/>
      </rPr>
      <t>nach</t>
    </r>
    <r>
      <rPr>
        <sz val="11"/>
        <color theme="1"/>
        <rFont val="Arial"/>
        <family val="2"/>
      </rPr>
      <t xml:space="preserve"> Umsetzung Ihres Projekts (m²)</t>
    </r>
  </si>
  <si>
    <t>Wie wirkt sich Ihr Projekt auf die Abwasserbelastung in der Nutzungsphase aus?</t>
  </si>
  <si>
    <t>1.2</t>
  </si>
  <si>
    <t>6.1</t>
  </si>
  <si>
    <t>6.2</t>
  </si>
  <si>
    <t>In welcher Weise wirkt sich Ihr Projekt in der Nutzungsphase auf den Materialeinsatz aus?</t>
  </si>
  <si>
    <t>Erläuterung:</t>
  </si>
  <si>
    <t>Art der Maßnahme</t>
  </si>
  <si>
    <t>Anzahl</t>
  </si>
  <si>
    <t>Presseartikel</t>
  </si>
  <si>
    <t>Flyer, Broschüren, Publikationen</t>
  </si>
  <si>
    <t>Werbeartikel</t>
  </si>
  <si>
    <t>Ausstellungen</t>
  </si>
  <si>
    <t>Informations-veranstaltungen</t>
  </si>
  <si>
    <t>Presse-mitteilungen</t>
  </si>
  <si>
    <t>Sonstige Informations- und Kommunikationsmaßnahmen</t>
  </si>
  <si>
    <t>Bitte erläutern Sie hier die Angaben zu Ihren Informations- und Kommunikationsmaßnahmen:</t>
  </si>
  <si>
    <t>Filme</t>
  </si>
  <si>
    <t>Zahl der Filme, in denen Ihr Projekt dargestellt wird.</t>
  </si>
  <si>
    <t>B.1.4. Diversity Management</t>
  </si>
  <si>
    <t>B.1.5. Sonstige innerorganisatorische Maßnahmen</t>
  </si>
  <si>
    <t>B.2.7. Arbeitsplätze speziell für Frauen</t>
  </si>
  <si>
    <t>B.2.8. Arbeitszeitregelung, die die Vereinbarkeit von Familie und Beruf erleichtert</t>
  </si>
  <si>
    <t xml:space="preserve">B.2.5. Führungspositionen speziell für Frauen </t>
  </si>
  <si>
    <t xml:space="preserve">B.2.6. Frauenförderprogramme </t>
  </si>
  <si>
    <t>B.2.9. Spezielle Einrichtungen, die die Vereinbarkeit von Familie und Beruf erleichtern, z.B. Kinderbetreuungseinrichtungen oder Eltern-Kind-Arbeitszimmer.</t>
  </si>
  <si>
    <t>11. Indirekte Wirkungen auf Schutzgüter</t>
  </si>
  <si>
    <r>
      <t xml:space="preserve">Bitte vergewissern Sie sich, dass Ihre Angaben vollständig sind und übermitteln Sie dann das ausgefüllte Formular </t>
    </r>
    <r>
      <rPr>
        <b/>
        <u/>
        <sz val="11"/>
        <rFont val="Arial"/>
        <family val="2"/>
      </rPr>
      <t>elektronisch als Excel-Datei</t>
    </r>
    <r>
      <rPr>
        <b/>
        <sz val="11"/>
        <rFont val="Arial"/>
        <family val="2"/>
      </rPr>
      <t xml:space="preserve"> an die L-Bank, 
E-Mail: efre@l-bank.de. 
Dieses Formular ist ohne Unterschrift gültig.</t>
    </r>
  </si>
  <si>
    <t xml:space="preserve">B.1.1. Es werden die gesetzlichen Anforderungen zur Chancengleichheit und Nichtdiskriminierung (Gleichbehandlungsgrundsatz nach Art. 3 Grundgesetz, Allgemeines Gleichbehandlungsgesetz, AGG) erfüllt. </t>
  </si>
  <si>
    <t xml:space="preserve">B.2.1. Es werden die gesetzlichen Anforderungen zur Gleichstellung (Gleichbehandlungsgrundsatz nach Art. 3 Grundgesetz, Allgemeines Gleichbehandlungsgesetz, AGG) erfüllt. </t>
  </si>
  <si>
    <t>Teil III - Informations- und Kommunikationsmaßnahmen</t>
  </si>
  <si>
    <t>B.2.10. Es wird eine weitere Maßnahme zur Gleichstellung von Männern und Frauen ergriffen.</t>
  </si>
  <si>
    <t>Bitte prüfen Sie anhand Ihres ausgefüllten und mit Ihrem Antrag auf Förderung eingereichten Formulars "Geplante Zielbeiträge", ob Ihre Angaben zum Querschnittsziel Nachhaltige Entwicklung nach wie vor auf Ihr Projekt zutreffen und somit bestätigt werden können oder ob sich Änderungen ergeben haben. Kreuzen Sie bei jeder Frage Zutreffendes an und erläutern Sie ggf. aufgetretene Änderungen.</t>
  </si>
  <si>
    <t>Die Angabe im Formular "Geplante Zielbeiträge" wird bestätigt.</t>
  </si>
  <si>
    <t>Bitte prüfen Sie anhand Ihres ausgefüllten und mit Ihrem Antrag auf Förderung eingereichten Formulars "Geplante Zielbeiträge", ob Ihre Angaben zu den Querschnittszielen Chancengleichheit und Nichtdiskriminierung sowie Gleichstellung von Männern und Frauen nach wie vor auf Ihr Projekt zutreffen und somit bestätigt werden können oder ob sich Änderungen ergeben haben. Kreuzen Sie bei jeder Frage Zutreffendes an (auch, wenn Sie bei einer Frage im Formular "Geplante Zielbeiträge" kein Kreuz gemacht haben) und erläutern Sie ggf. aufgetretene Änderungen.</t>
  </si>
  <si>
    <t>B.1.6. Es werden weitere Maßnahmen zur Vermeidung von Diskriminierung ergriffen</t>
  </si>
  <si>
    <t>Wenn "Ja", fahren Sie bitte fort bei der nächsten Frage.
Wenn "Nein", erläutern Sie bitte die auf Ihr abgeschlossenes Projekt zutreffende Umweltwirkung und geben Sie die zutreffenden Bewertungspunkte an (vgl. dazu Punkteskala im Formular "Geplante Zielbeiträge").</t>
  </si>
  <si>
    <t>Wenn "Ja", fahren Sie bitte fort bei der nächsten Frage.</t>
  </si>
  <si>
    <t>Wenn "Ja", fahren Sie bitte fort bei der nächsten Frage.
Wenn "Nein", kreuzen Sie bitte die auf Ihr abgeschlossenes Projekt zutreffende Teilfrage A) oder B) an, erläutern Sie die zutreffende Umweltwirkung und geben Sie die zutreffenden Bewertungspunkte an (vgl. dazu Punkteskala im Formular "Geplante Zielbeiträge").</t>
  </si>
  <si>
    <t>Wenn "Ja", fahren Sie bitte fort bei der nächsten Frage.  
Wenn "Nein", erläutern Sie bitte die auf Ihr abgeschlossenes Projekt zutreffende Angabe.</t>
  </si>
  <si>
    <t>Wenn "Ja", fahren Sie bitte fort bei der nächsten Frage.
Wenn "Nein", erläutern Sie bitte die auf Ihr abgeschlossenes Projekt zutreffende Angabe.</t>
  </si>
  <si>
    <t>Hinweise zur Zählung</t>
  </si>
  <si>
    <t>Wenn "Ja", fahren Sie bitte fort mit der Bearbeitung von Teil III dieses Formulars.
Wenn "Nein", erläutern Sie bitte die auf Ihr abgeschlossenes Projekt zutreffende Angabe.</t>
  </si>
  <si>
    <t>Wenn "Ja", fahren Sie bitte fort bei der nächsten Frage. 
Wenn "Nein", erläutern Sie bitte die auf Ihr abgeschlossenes Projekt zutreffende Angabe.</t>
  </si>
  <si>
    <t>Bei der Beantragung von Fördermitteln aus dem EFRE-Programm haben Sie im Formular "Geplante Zielbeiträge" angegeben, wie Ihr Projekt gemäß Ihren Planungen zu den Zielen des EFRE-Programms beitragen soll. Mit dem vorliegenden Formular werden zum Abschluss der Projektumsetzung die tatsächlich durch Ihr Projekt erreichten Zielbeiträge erhoben. Bei dieser Erhebung geben Sie bitte die Beiträge Ihres Projekts an
       - zu den Spezifischen Zielen des EFRE-Programms (Teil I dieses Formulars) 
       - zu den Querschnittszielen des EFRE-Programms (Teil II)
       - zu Informations- und Kommunikationsmaßnahmen (Teil III)</t>
  </si>
  <si>
    <r>
      <t xml:space="preserve">Inwieweit können durch Ihr Projekt Wissen und/oder Erfahrungen mit Umweltrelevanz aufgebaut werden? </t>
    </r>
    <r>
      <rPr>
        <b/>
        <u/>
        <sz val="11"/>
        <color theme="1"/>
        <rFont val="Arial"/>
        <family val="2"/>
      </rPr>
      <t>und</t>
    </r>
    <r>
      <rPr>
        <b/>
        <sz val="11"/>
        <color theme="1"/>
        <rFont val="Arial"/>
        <family val="2"/>
      </rPr>
      <t xml:space="preserve">
Inwieweit geben Sie das umweltrelevante Wissen, welches durch Ihr Projekt entsteht, an Dritte weiter?
</t>
    </r>
    <r>
      <rPr>
        <sz val="11"/>
        <color theme="1"/>
        <rFont val="Arial"/>
        <family val="2"/>
      </rPr>
      <t>Hinweis: Die Bewertung (Punkte) erfolgt auf Basis einer Kombination beider Fragen.</t>
    </r>
  </si>
  <si>
    <r>
      <t xml:space="preserve">Bitte ziehen Sie bei der Bearbeitung des vorliegenden Formulars Ihr ausgefülltes Formular "Geplante Zielbeiträge" heran, um die erreichten Zielbeiträge mit Ihren Planungen zu vergleichen.
Bitte füllen Sie die blau markierten Eingabefelder im vorliegenden Formular elektronisch  in der Excel-Datei aus und beachten Sie dazu die Erläuterungen, Definitionen und ergänzenden Informationen. Ihre Angaben müssen bei Vor-Ort-Überprüfungen nachvollziehbar sein.
Bitte übermitteln Sie dieses Formular ausgefüllt </t>
    </r>
    <r>
      <rPr>
        <b/>
        <u/>
        <sz val="11"/>
        <rFont val="Arial"/>
        <family val="2"/>
      </rPr>
      <t>elektronisch als Excel-Datei</t>
    </r>
    <r>
      <rPr>
        <b/>
        <sz val="11"/>
        <rFont val="Arial"/>
        <family val="2"/>
      </rPr>
      <t xml:space="preserve"> an die
L-Bank, E-Mail: efre@l-bank.de. 
Fragen können Sie gerne unter vorgenannter E-Mail-Adresse an die L-Bank richten.</t>
    </r>
  </si>
  <si>
    <t>Bereiche</t>
  </si>
  <si>
    <t>Die geschaffenen Produkte, Prozesse oder Dienstleistungen wirken sich auf keinen der bei dieser Frage im Formular Geplante Zielbeiträge aufgeführten Bereiche aus.</t>
  </si>
  <si>
    <t>Wenn "Ja", fahren Sie bitte fort mit der Bearbeitung in Teil B. 
Wenn "Nein", geben Sie bitte auf Ihr abgeschlossenes Projekt Zutreffendes an und erläutern Sie Ihre Angaben.</t>
  </si>
  <si>
    <t>Die geschaffenen Produkte, Prozesse oder Dienstleistungen wirken sich negativ auf einen oder mehrere der bei dieser Frage im Formular "Geplante Zielbeiträge" aufgeführten Bereiche aus (Mehrfachnennungen möglich).</t>
  </si>
  <si>
    <t>Die geschaffenen Produkte, Prozesse oder Dienstleistungen wirken sich positiv auf einen oder mehrere der bei dieser Frage im Formular "Geplante Zielbeiträge" aufgeführten Bereiche aus (Mehrfachnennungen möglich).</t>
  </si>
  <si>
    <t>Bei positiven Auswirkungen: Bitte geben Sie die durch Ihr abgeschlossenes Projekt positiv berührten Bereiche anhand der Nummern lt. Formular "Geplante Zielbeiträge" an (z.B. "2;4").</t>
  </si>
  <si>
    <t>Bei positiven Auswirkungen: Bitte geben Sie die erreichten Punkte an (0,5 bei einem, 1 bei zwei oder mehr positiv berührten Bereichen).</t>
  </si>
  <si>
    <t>Bei negativen Auswirkungen: Bei negativen Auswirkungen: Bitte geben Sie die durch Ihr abgeschlossenes Projekt negativ berührten Bereiche anhand der Nummern lt. Formular "Geplante Zielbeiträge" an (z.B. "1;3;5").</t>
  </si>
  <si>
    <t>Bei negativen Auswirkungen: Bitte geben Sie die erreichten Punkte an (-0,5 bei einem, -1 bei zwei oder mehr negativ berührten Bereichen).</t>
  </si>
  <si>
    <r>
      <rPr>
        <b/>
        <sz val="11"/>
        <color theme="1"/>
        <rFont val="Arial"/>
        <family val="2"/>
      </rPr>
      <t>Ansprechperson</t>
    </r>
    <r>
      <rPr>
        <sz val="11"/>
        <color theme="1"/>
        <rFont val="Arial"/>
        <family val="2"/>
      </rPr>
      <t xml:space="preserve">
Bitte nennen Sie eine Ansprechperson für evtl. Rückfragen der bearbeitenden Stelle. Bitte übernehmen Sie die Angaben zur Ansprechperson aus Ihrem Antrag auf Förderung. </t>
    </r>
  </si>
  <si>
    <t>Name der Ansprechperson</t>
  </si>
  <si>
    <t>Inwiefern werden in der Investitionsphase Ihres Projekts ökologische Kriterien beim Materialeinsatz berücksichtigt?</t>
  </si>
  <si>
    <t>Wenn "Nein", geben Sie bitte die tatsächliche Flächeninanspruchnahme in der Investitionsphase Ihres Projekts und die zutreffenden Bewertungspunkte an (vgl. dazu Punkteskala im Formular "Geplante Zielbeiträge") und erläutern Sie die aufgetretenen Änderungen.</t>
  </si>
  <si>
    <r>
      <t xml:space="preserve">Erläuterung: </t>
    </r>
    <r>
      <rPr>
        <sz val="11"/>
        <color theme="1"/>
        <rFont val="Arial"/>
        <family val="2"/>
      </rPr>
      <t xml:space="preserve">Bitte erläutern Sie hier Ihre Angabe </t>
    </r>
  </si>
  <si>
    <t>Eine Angabe zum folgenden Outputindikator CO32 / O21 ist erforderlich, wenn Ihr Projekt die Sanierung öffentlicher Gebäude umfasst. Ist dies nicht der Fall, fahren Sie bitte bei Outputindikator CO34 / O22 fort mit der Bearbeitung.</t>
  </si>
  <si>
    <t>Outputindikator CO32 / O21</t>
  </si>
  <si>
    <t>Rückgang des jährlichen Primärenergieverbrauchs in öffentlichen Gebäuden (in Kilowattstunden/Jahr)</t>
  </si>
  <si>
    <r>
      <t xml:space="preserve">Definitionen </t>
    </r>
    <r>
      <rPr>
        <sz val="9"/>
        <color theme="1"/>
        <rFont val="Arial"/>
        <family val="2"/>
      </rPr>
      <t>(Outputindikator CO32 / O21)</t>
    </r>
  </si>
  <si>
    <t>Verringerung des jährlichen Primärenergieverbrauchs</t>
  </si>
  <si>
    <t>Öffentliche Gebäuden</t>
  </si>
  <si>
    <t>Berechnungsgrundlage</t>
  </si>
  <si>
    <t>Die Berechnungen basieren auf dem Energieausweis von Gebäuden. Der Wert wird auf der Grundlage der Energieausweise vor und nach der Sanierung kalkuliert.</t>
  </si>
  <si>
    <t>Outputindikator CO34 / O22</t>
  </si>
  <si>
    <r>
      <t xml:space="preserve">Definitionen </t>
    </r>
    <r>
      <rPr>
        <sz val="9"/>
        <color theme="1"/>
        <rFont val="Arial"/>
        <family val="2"/>
      </rPr>
      <t>(Outputindikator CO34 / O22)</t>
    </r>
  </si>
  <si>
    <t>Geschätzter Rückgang der jährlichen Treibhausgasemissionen</t>
  </si>
  <si>
    <r>
      <t>Tonnen CO</t>
    </r>
    <r>
      <rPr>
        <b/>
        <vertAlign val="subscript"/>
        <sz val="11"/>
        <color theme="1"/>
        <rFont val="Arial"/>
        <family val="2"/>
      </rPr>
      <t>2</t>
    </r>
    <r>
      <rPr>
        <b/>
        <sz val="11"/>
        <color theme="1"/>
        <rFont val="Arial"/>
        <family val="2"/>
      </rPr>
      <t>-Äquivalent</t>
    </r>
  </si>
  <si>
    <r>
      <t>Die Klimawirksamkeit von Gasen wie Methan oder Lachgas wird zu Vergleichszwecken in die Klimawirksamkeit von Kohlendioxid umgerechnet. Dieser Wert wird als CO</t>
    </r>
    <r>
      <rPr>
        <vertAlign val="subscript"/>
        <sz val="11"/>
        <color theme="1"/>
        <rFont val="Arial"/>
        <family val="2"/>
      </rPr>
      <t>2</t>
    </r>
    <r>
      <rPr>
        <sz val="11"/>
        <color theme="1"/>
        <rFont val="Arial"/>
        <family val="2"/>
      </rPr>
      <t>-Äquivalent (CO</t>
    </r>
    <r>
      <rPr>
        <vertAlign val="subscript"/>
        <sz val="11"/>
        <color theme="1"/>
        <rFont val="Arial"/>
        <family val="2"/>
      </rPr>
      <t>2e</t>
    </r>
    <r>
      <rPr>
        <sz val="11"/>
        <color theme="1"/>
        <rFont val="Arial"/>
        <family val="2"/>
      </rPr>
      <t>) bezeichnet. Die Umrechnung erfolgt anhand der international festgelegten Äquivalent-Faktoren der Vereinten Nationen</t>
    </r>
  </si>
  <si>
    <r>
      <rPr>
        <sz val="11"/>
        <color theme="1"/>
        <rFont val="Arial"/>
        <family val="2"/>
      </rPr>
      <t xml:space="preserve">(vgl. </t>
    </r>
    <r>
      <rPr>
        <u/>
        <sz val="11"/>
        <color theme="10"/>
        <rFont val="Arial"/>
        <family val="2"/>
      </rPr>
      <t>http://unfccc.int/ghg_data/items/3825.php</t>
    </r>
    <r>
      <rPr>
        <sz val="11"/>
        <color theme="1"/>
        <rFont val="Arial"/>
        <family val="2"/>
      </rPr>
      <t xml:space="preserve">). </t>
    </r>
  </si>
  <si>
    <t>Outputindikator O23</t>
  </si>
  <si>
    <t>Outputindikator O35</t>
  </si>
  <si>
    <t>Outputindikator O36</t>
  </si>
  <si>
    <t>Ihr erreichter Wert</t>
  </si>
  <si>
    <t>A) Inwieweit wird der Energiebedarf Ihres Projekts in der Nutzungsphase durch erneuerbare Energie gedeckt?</t>
  </si>
  <si>
    <t>Die Einhaltung der unter B.2.1 genannten gesetzlichen Anforderungen ist Voraussetzung für die Förderfähigkeit Ihres Projekts im EFRE-Programm. Wenn Sie die Frage unter B.2.1. mit "Nein" beantworten, wird daher geprüft, ob die Zuwendung zurückzufordern ist.</t>
  </si>
  <si>
    <t>Die Einhaltung der unter B.1.1 genannten gesetzlichen Anforderungen ist Voraussetzung für die Förderfähigkeit Ihres Projekts im EFRE-Programm. Wenn Sie die Frage unter B.1.1. mit "Nein" beantworten, wird daher geprüft, ob die Zuwendung zurückzufordern ist.</t>
  </si>
  <si>
    <t>Bitte geben Sie an, welche Beiträge Ihr Projekt zu den nachfolgenden Outputindikatoren des EFRE-Programms erreicht hat, vergleichen Sie diese Werte mit Ihren Angaben im ausgefüllten und mit Ihrem Antrag auf Förderung eingereichten Formular "Geplante Zielbeiträge" und erläutern Sie Ihre Angaben. Bitte gehen Sie dabei auch auf etwaige Abweichungen gegenüber Ihren Angaben bei der Antragstellung ein.</t>
  </si>
  <si>
    <r>
      <t xml:space="preserve">5.1 A) Inwieweit wird der Energiebedarf Ihres Projekts in der Nutzungsphase durch erneuerbare Energie gedeckt? </t>
    </r>
    <r>
      <rPr>
        <b/>
        <u/>
        <sz val="11"/>
        <color theme="1"/>
        <rFont val="Arial"/>
        <family val="2"/>
      </rPr>
      <t>Oder</t>
    </r>
    <r>
      <rPr>
        <b/>
        <sz val="11"/>
        <color theme="1"/>
        <rFont val="Arial"/>
        <family val="2"/>
      </rPr>
      <t xml:space="preserve"> 
5.1 B) Inwieweit wird in der Investitionsphase Ihres Projekts Kapazität zur Erzeugung erneuerbarer Energie aufgebaut?</t>
    </r>
  </si>
  <si>
    <r>
      <rPr>
        <b/>
        <sz val="11"/>
        <color theme="1"/>
        <rFont val="Arial"/>
        <family val="2"/>
      </rPr>
      <t xml:space="preserve">Begünstigter
</t>
    </r>
    <r>
      <rPr>
        <sz val="11"/>
        <color theme="1"/>
        <rFont val="Arial"/>
        <family val="2"/>
      </rPr>
      <t>Bitte übernehmen Sie die Angaben zum Antragsteller aus Ihrem Antrag auf Förderung.</t>
    </r>
  </si>
  <si>
    <t>Der Indikator gilt für alle öffentlichen Gebäude mit mehr als 500 m² Gesamtnutzfläche, deren Sanierung gefördert wurde. Bei Sanierungen ab dem 9. Juli 2015 sind Gebäude ab 250 m² Gesamtnutzfläche zu berücksichtigen.</t>
  </si>
  <si>
    <r>
      <t xml:space="preserve">Bitte geben Sie die insgesamt im Rahmen Ihres Projekts </t>
    </r>
    <r>
      <rPr>
        <sz val="11"/>
        <rFont val="Arial"/>
        <family val="2"/>
      </rPr>
      <t>erzielte</t>
    </r>
    <r>
      <rPr>
        <sz val="11"/>
        <color theme="1"/>
        <rFont val="Arial"/>
        <family val="2"/>
      </rPr>
      <t xml:space="preserve"> Bruttosenkung der jährlichen Treibhausgasemissionen (in CO</t>
    </r>
    <r>
      <rPr>
        <vertAlign val="subscript"/>
        <sz val="11"/>
        <color theme="1"/>
        <rFont val="Arial"/>
        <family val="2"/>
      </rPr>
      <t>2</t>
    </r>
    <r>
      <rPr>
        <sz val="11"/>
        <color theme="1"/>
        <rFont val="Arial"/>
        <family val="2"/>
      </rPr>
      <t xml:space="preserve">-Äquivalenten, Tonnen pro Jahr) an, die sich aus den Werten eines oder beider der oben abgefragten Outputindikatoren CO30 und/oder CO32 und/oder ggf. auf anderem Wege auf der Grundlage der geförderten Investitionen und deren Nutzung </t>
    </r>
    <r>
      <rPr>
        <sz val="11"/>
        <rFont val="Arial"/>
        <family val="2"/>
      </rPr>
      <t>ergeben hat</t>
    </r>
    <r>
      <rPr>
        <sz val="11"/>
        <color theme="1"/>
        <rFont val="Arial"/>
        <family val="2"/>
      </rPr>
      <t>. 
Bei Projekten zu Innovation im Holzbau ist für Ihre Angabe Ihr bei Outputindikator O37 angegebener Wert zu berücksichtigen (ggf. zusätzlich zu Ihrer Angabe bei Outputindikator CO32). Je m³ verbauten Holzes ist ein Durchschnittswert von 1t eingespartem CO</t>
    </r>
    <r>
      <rPr>
        <vertAlign val="subscript"/>
        <sz val="11"/>
        <color theme="1"/>
        <rFont val="Arial"/>
        <family val="2"/>
      </rPr>
      <t xml:space="preserve">2 </t>
    </r>
    <r>
      <rPr>
        <sz val="11"/>
        <color theme="1"/>
        <rFont val="Arial"/>
        <family val="2"/>
      </rPr>
      <t>einzuberechnen.</t>
    </r>
  </si>
  <si>
    <t>Beratungs-/ Schulungs-angebote</t>
  </si>
  <si>
    <r>
      <t>B.1.3.</t>
    </r>
    <r>
      <rPr>
        <b/>
        <vertAlign val="superscript"/>
        <sz val="11"/>
        <color theme="1"/>
        <rFont val="Arial"/>
        <family val="2"/>
      </rPr>
      <t>1</t>
    </r>
    <r>
      <rPr>
        <b/>
        <sz val="11"/>
        <color theme="1"/>
        <rFont val="Arial"/>
        <family val="2"/>
      </rPr>
      <t xml:space="preserve"> Schulungen/Veranstaltungen</t>
    </r>
  </si>
  <si>
    <r>
      <t>B.2.4.</t>
    </r>
    <r>
      <rPr>
        <b/>
        <vertAlign val="superscript"/>
        <sz val="11"/>
        <color theme="1"/>
        <rFont val="Arial"/>
        <family val="2"/>
      </rPr>
      <t>2</t>
    </r>
    <r>
      <rPr>
        <b/>
        <sz val="11"/>
        <color theme="1"/>
        <rFont val="Arial"/>
        <family val="2"/>
      </rPr>
      <t xml:space="preserve"> Die Beteiligung Dritter während der Projektumsetzung ist mit Bestandteil Ihres Projekts (z.B. Bürgerbeteiligung, Ansprache von Unternehmen). Hierbei werden die unterschiedlichen Lebens- und Arbeitssituationen von Männern und Frauen berücksichtigt, z.B. indem unterschiedliche Arbeitszeitgestaltungen von Männern und Frauen bei der Beteiligung einbezogen werden.</t>
    </r>
  </si>
  <si>
    <r>
      <rPr>
        <vertAlign val="superscript"/>
        <sz val="9"/>
        <color theme="1"/>
        <rFont val="Arial"/>
        <family val="2"/>
      </rPr>
      <t>1</t>
    </r>
    <r>
      <rPr>
        <sz val="9"/>
        <color theme="1"/>
        <rFont val="Arial"/>
        <family val="2"/>
      </rPr>
      <t xml:space="preserve"> Die Frage B.1.2. zum Vorabverfahren vor dem Bewilligungsverfahren bezieht sich auf den Zeitraum vor Ihrer Antragstellung. Da sich daher bei dieser Frage seit Ihrer Antragstellung und Einsendung des Formulars "Geplante Zielbeiträge" nichts geändert haben kann, entfällt die Abfrage hier.</t>
    </r>
  </si>
  <si>
    <r>
      <rPr>
        <vertAlign val="superscript"/>
        <sz val="9"/>
        <color theme="1"/>
        <rFont val="Arial"/>
        <family val="2"/>
      </rPr>
      <t>2</t>
    </r>
    <r>
      <rPr>
        <sz val="9"/>
        <color theme="1"/>
        <rFont val="Arial"/>
        <family val="2"/>
      </rPr>
      <t xml:space="preserve"> Die Fragen B.2.2. zum Vorabverfahren vor dem Bewilligungsverfahren und B.2.3. zur Beteiligung von Männern und Frauen bei der Vorbereitung des Projektes beziehen sich auf den Zeitraum vor Ihrer Antragstellung. Da sich daher bei diesen Fragen seit Ihrer Antragstellung und Einsendung des Formulars "Geplante Zielbeiträge" nichts geändert haben kann, entfallen die Abfragen hier.</t>
    </r>
  </si>
  <si>
    <t>Nr.</t>
  </si>
  <si>
    <r>
      <t xml:space="preserve">Zahl der Maßnahmen zur Bewusstseinsbildung
</t>
    </r>
    <r>
      <rPr>
        <sz val="11"/>
        <rFont val="Arial"/>
        <family val="2"/>
      </rPr>
      <t>= Summe der Werte unter obigen Nummern 9, 11 und 14</t>
    </r>
  </si>
  <si>
    <r>
      <t xml:space="preserve">Zahl der mit Maßnahmen zur Bewusstseinsbildung adressierten Personen
</t>
    </r>
    <r>
      <rPr>
        <sz val="11"/>
        <color theme="1"/>
        <rFont val="Arial"/>
        <family val="2"/>
      </rPr>
      <t>= Summe der Werte unter obigen Nummern 10, 12 und 15</t>
    </r>
  </si>
  <si>
    <r>
      <t xml:space="preserve">Zahl der Aktionen zur Weiterverbreitung von Good Practice in Kommunen
</t>
    </r>
    <r>
      <rPr>
        <sz val="11"/>
        <color theme="1"/>
        <rFont val="Arial"/>
        <family val="2"/>
      </rPr>
      <t>= Summe der Werte unter obigen Nummern 1, 2, 4, 6, 8, 9, 11, 13 und 14</t>
    </r>
  </si>
  <si>
    <t>1. Zahl der mit Maßnahmen zur Bewusst-seinsbildung adressierten Personen (O23)</t>
  </si>
  <si>
    <t xml:space="preserve">Summe 1. + 2. </t>
  </si>
  <si>
    <t>2. Zahl der weiteren mit Aktionen adressierten Personen: Bitte geben Sie hier die Zahl der weiteren Personen an, die mit anderen als bei O23 erfassten Aktionen adressiert wurden.</t>
  </si>
  <si>
    <t>Aus Ihren vorstehenden Angaben zu Informations- und Kommunikationsmaßnahmen werden rechnerisch Werte bei den nachfolgenden Outputindikatoren ermittelt. 
Bitte geben Sie zusätzlich, falls zutreffend, einen Wert bei Outputindikator O36 ein.</t>
  </si>
  <si>
    <t>Bei Angabe zu O36 Nr. 2.: Bitte erläutern Sie hier Ihre Angabe</t>
  </si>
  <si>
    <t>Formular Nr. 14-V</t>
  </si>
  <si>
    <t>Outputindikator O37</t>
  </si>
  <si>
    <t>Welche Menge an Holz (in m³) wurde im Rahmen Ihres Projekts verbaut?</t>
  </si>
  <si>
    <t>Die angegeben Menge an verbautem Holz leistet folgenden Beitrag zum Outputindikator CO34 'Rückgang der jährlichen Treibhausgasemissionen' (in Tonnen CO2 pro Jahr, vgl. die weiter unten stehende Definition zu CO34):
Bitte berücksichtigen Sie den hier ausgegebenen Wert bei Ihrer Angabe zu Outputindikator CO34.</t>
  </si>
  <si>
    <t>Errechneter Beitrag O37 zu CO34</t>
  </si>
  <si>
    <t>Menge des verbauten Holzes</t>
  </si>
  <si>
    <r>
      <t xml:space="preserve">Definitionen </t>
    </r>
    <r>
      <rPr>
        <sz val="9"/>
        <color theme="1"/>
        <rFont val="Arial"/>
        <family val="2"/>
      </rPr>
      <t>(Outputindikator O37)</t>
    </r>
  </si>
  <si>
    <t>Anzugeben ist die in Ihrem geförderten Projekt verbaute Holzmenge in m³.</t>
  </si>
  <si>
    <r>
      <rPr>
        <b/>
        <u/>
        <sz val="14"/>
        <color theme="1"/>
        <rFont val="Arial"/>
        <family val="2"/>
      </rPr>
      <t>Erreichte Zielbeiträge beim Verwendungsnachweis</t>
    </r>
    <r>
      <rPr>
        <b/>
        <sz val="14"/>
        <color theme="1"/>
        <rFont val="Arial"/>
        <family val="2"/>
      </rPr>
      <t xml:space="preserve">
für
INNOVATION IM HOLZBAU</t>
    </r>
  </si>
  <si>
    <r>
      <rPr>
        <b/>
        <sz val="10"/>
        <rFont val="Arial"/>
        <family val="2"/>
      </rPr>
      <t>Zahl der von Ihnen zu Ihrem Projekt herausgegebenen Pressemitteilungen.</t>
    </r>
    <r>
      <rPr>
        <sz val="10"/>
        <rFont val="Arial"/>
        <family val="2"/>
      </rPr>
      <t xml:space="preserve"> </t>
    </r>
  </si>
  <si>
    <r>
      <t>Zahl der zu Ihrem Projekt veröffentlichten Artikel</t>
    </r>
    <r>
      <rPr>
        <sz val="10"/>
        <color theme="1"/>
        <rFont val="Arial"/>
        <family val="2"/>
      </rPr>
      <t xml:space="preserve"> (soweit Ihnen bekannt geworden)</t>
    </r>
    <r>
      <rPr>
        <b/>
        <sz val="10"/>
        <color theme="1"/>
        <rFont val="Arial"/>
        <family val="2"/>
      </rPr>
      <t>.</t>
    </r>
  </si>
  <si>
    <r>
      <rPr>
        <b/>
        <sz val="10"/>
        <color theme="1"/>
        <rFont val="Arial"/>
        <family val="2"/>
      </rPr>
      <t>Zahl aller gedruckten Exemplare von Flyern/Broschüren/Publikationen</t>
    </r>
    <r>
      <rPr>
        <sz val="10"/>
        <color theme="1"/>
        <rFont val="Arial"/>
        <family val="2"/>
      </rPr>
      <t xml:space="preserve"> (Summe der insgesamt gedruckten Exemplare (=Auflage/Stückzahl). </t>
    </r>
  </si>
  <si>
    <r>
      <rPr>
        <b/>
        <sz val="10"/>
        <color theme="1"/>
        <rFont val="Arial"/>
        <family val="2"/>
      </rPr>
      <t>Zahl der verschiedenen von Ihnen zu Ihrem Projekt erstellten bzw. zur Erstellung beauftragten Werbeartikel</t>
    </r>
    <r>
      <rPr>
        <sz val="10"/>
        <color theme="1"/>
        <rFont val="Arial"/>
        <family val="2"/>
      </rPr>
      <t xml:space="preserve"> (nicht Zahl der Exemplare/der Auflage/der Stückzahl).</t>
    </r>
  </si>
  <si>
    <r>
      <rPr>
        <b/>
        <sz val="10"/>
        <color theme="1"/>
        <rFont val="Arial"/>
        <family val="2"/>
      </rPr>
      <t>Zahl der Exemplare aller zu Ihrem Projekt erstellten bzw. zur Erstellung beauftragten Werbeartikel</t>
    </r>
    <r>
      <rPr>
        <sz val="10"/>
        <color theme="1"/>
        <rFont val="Arial"/>
        <family val="2"/>
      </rPr>
      <t xml:space="preserve"> (Summe aller Artikel/der Auflage/der Stückzahl).</t>
    </r>
  </si>
  <si>
    <r>
      <rPr>
        <b/>
        <sz val="10"/>
        <color theme="1"/>
        <rFont val="Arial"/>
        <family val="2"/>
      </rPr>
      <t>Zahl der erstellten Ausstellungen</t>
    </r>
    <r>
      <rPr>
        <sz val="10"/>
        <color theme="1"/>
        <rFont val="Arial"/>
        <family val="2"/>
      </rPr>
      <t xml:space="preserve"> (nicht der einzelnen Ausstellungsobjekte/-tafeln).</t>
    </r>
  </si>
  <si>
    <r>
      <rPr>
        <b/>
        <sz val="10"/>
        <color theme="1"/>
        <rFont val="Arial"/>
        <family val="2"/>
      </rPr>
      <t>Zahl der Informationsveranstaltungen</t>
    </r>
    <r>
      <rPr>
        <sz val="10"/>
        <color theme="1"/>
        <rFont val="Arial"/>
        <family val="2"/>
      </rPr>
      <t>, wie (Presse-)Konferenzen, Seminare, Tage der offenen Tür, Führungen (z.B. durch Baustellen) sowie Veranstaltungen zu Ausstellungen.
Bitte übermitteln Sie als Nachweise erstellte Einladungen, möglichst einschließlich Tagesordnungen, in elektronischer Form (z.B. als Scans)</t>
    </r>
  </si>
  <si>
    <r>
      <rPr>
        <b/>
        <sz val="10"/>
        <color theme="1"/>
        <rFont val="Arial"/>
        <family val="2"/>
      </rPr>
      <t>Zahl der Beratungs-/Schulungsangebote.</t>
    </r>
    <r>
      <rPr>
        <sz val="10"/>
        <color theme="1"/>
        <rFont val="Arial"/>
        <family val="2"/>
      </rPr>
      <t xml:space="preserve"> 
Bitte übermitteln Sie als Nachweise erstellte Einladungen o.ä., möglichst einschließlich Beschreibung der Angebotsinhalte, in elektronischer Form (z.B. als Scans)</t>
    </r>
  </si>
  <si>
    <r>
      <rPr>
        <b/>
        <sz val="10"/>
        <color theme="1"/>
        <rFont val="Arial"/>
        <family val="2"/>
      </rPr>
      <t>Zahl der Teilnehmenden an den o.g.  Beratungs-/Schulungsangeboten</t>
    </r>
    <r>
      <rPr>
        <sz val="10"/>
        <color theme="1"/>
        <rFont val="Arial"/>
        <family val="2"/>
      </rPr>
      <t xml:space="preserve"> (ggf. geschätzt)</t>
    </r>
  </si>
  <si>
    <r>
      <rPr>
        <b/>
        <sz val="11"/>
        <rFont val="Arial"/>
        <family val="2"/>
      </rPr>
      <t>Weitere Informationen entnehmen Sie bitte dem Dokument "Informations- und Kommunikationspflichten - Regelungen und Hilfestellungen"</t>
    </r>
    <r>
      <rPr>
        <b/>
        <sz val="11"/>
        <color theme="10"/>
        <rFont val="Arial"/>
        <family val="2"/>
      </rPr>
      <t xml:space="preserve"> (Download hier).</t>
    </r>
  </si>
  <si>
    <r>
      <t xml:space="preserve">Bitte geben Sie nachfolgend an, welche und wie viele Informations- und Kommunikationsmaßnahmen Sie zu Ihrem </t>
    </r>
    <r>
      <rPr>
        <b/>
        <u/>
        <sz val="11"/>
        <color theme="1" tint="4.9989318521683403E-2"/>
        <rFont val="Arial"/>
        <family val="2"/>
      </rPr>
      <t>investiven</t>
    </r>
    <r>
      <rPr>
        <b/>
        <sz val="11"/>
        <color theme="1" tint="4.9989318521683403E-2"/>
        <rFont val="Arial"/>
        <family val="2"/>
      </rPr>
      <t xml:space="preserve"> Projekt durchgeführt haben, und machen Sie ggf. weitere Angaben (z.B. zur Anzahl der Teilnehmenden etc.). 
Zu Ihren durchgeführten Informations- und Kommunikationsmaßnahmen sind Nachweise erforderlich. Bei Folgeberichten sind nur Nachweise für die seit dem letzten Berichtszeitpunkt neu hinzugekommenen Informations- und Kommunikationsmaßnahmen einzureichen. 
Bitte reichen Sie Ihre Nachweise in elektronischer Form (z.B. als Scans, PDFs etc.) ein und übermitteln Sie diese zusammen mit diesem Formular per E-Mail an </t>
    </r>
    <r>
      <rPr>
        <b/>
        <sz val="11"/>
        <color rgb="FF0000FF"/>
        <rFont val="Arial"/>
        <family val="2"/>
      </rPr>
      <t>efre@l-bank.de</t>
    </r>
    <r>
      <rPr>
        <b/>
        <sz val="11"/>
        <color theme="1" tint="4.9989318521683403E-2"/>
        <rFont val="Arial"/>
        <family val="2"/>
      </rPr>
      <t>. Bei Nachweisen, die nicht elektronisch übermittelt werden können (z.B. Werbeartikel), übersenden Sie bitte ein Foto als Nachweis an die L-Bank.</t>
    </r>
  </si>
  <si>
    <r>
      <t>Rückgang der jährlichen Treibhausgasemissionen (in Tonnen CO</t>
    </r>
    <r>
      <rPr>
        <b/>
        <vertAlign val="subscript"/>
        <sz val="11"/>
        <rFont val="Arial"/>
        <family val="2"/>
      </rPr>
      <t>2</t>
    </r>
    <r>
      <rPr>
        <b/>
        <sz val="11"/>
        <rFont val="Arial"/>
        <family val="2"/>
      </rPr>
      <t>-Äquivalent pro Jahr)</t>
    </r>
  </si>
  <si>
    <r>
      <t>Anzugeben ist der Rückgang des jährlichen Primärenergieverbrauchs in  öffentlichen Gebäuden in Folge von Sanierungsmaßnahmen, in Kilowattstunden pro Jahr. Falls das Projekt nicht zum Rückgang des Primärenergieverbrauchs in öffentlichen Gebäuden geführt hat, ist als</t>
    </r>
    <r>
      <rPr>
        <sz val="11"/>
        <rFont val="Arial"/>
        <family val="2"/>
      </rPr>
      <t xml:space="preserve"> erreichter Wert 0 anzugeben.</t>
    </r>
  </si>
  <si>
    <r>
      <rPr>
        <b/>
        <sz val="11"/>
        <rFont val="Arial"/>
        <family val="2"/>
      </rPr>
      <t>Zahl der mit Aktionen zur Weiterverbreitung von Good Practice in Kommunen adressierten
Personen</t>
    </r>
    <r>
      <rPr>
        <sz val="11"/>
        <rFont val="Arial"/>
        <family val="2"/>
      </rPr>
      <t xml:space="preserve">
= Summe aus O23 und ggf. der Zahl weiterer Personen, die mit Aktionen zur Weiterverbreitung von Good Practice adressiert wurden. Der Wert ist also mindestens so groß wie der von O23.</t>
    </r>
  </si>
  <si>
    <r>
      <rPr>
        <b/>
        <sz val="10"/>
        <color theme="1"/>
        <rFont val="Arial"/>
        <family val="2"/>
      </rPr>
      <t>Ggf. Zahl der mit sonstigen Informations- und Kommunikationsmaßnahmen adressierten Personen,</t>
    </r>
    <r>
      <rPr>
        <b/>
        <sz val="10"/>
        <color rgb="FFFF0000"/>
        <rFont val="Arial"/>
        <family val="2"/>
      </rPr>
      <t xml:space="preserve"> </t>
    </r>
    <r>
      <rPr>
        <sz val="10"/>
        <color theme="1"/>
        <rFont val="Arial"/>
        <family val="2"/>
      </rPr>
      <t>z.B. Zahl der Teilnehmenden</t>
    </r>
    <r>
      <rPr>
        <sz val="10"/>
        <color rgb="FFFF0000"/>
        <rFont val="Arial"/>
        <family val="2"/>
      </rPr>
      <t xml:space="preserve"> (sofern die Personenanzahl geschätzt werden muss, sollte dies nur die Personen umfassen, die direkt mit Informationen adressiert wurden bspw. durch Gespräche, Ausgabe von Flyern oder Werbemitteln o.ä.).</t>
    </r>
  </si>
  <si>
    <r>
      <rPr>
        <b/>
        <sz val="10"/>
        <color theme="1"/>
        <rFont val="Arial"/>
        <family val="2"/>
      </rPr>
      <t>Zahl der Teilnehmenden an allen o.g. Informationsveranstaltungen einschließlich Veranstaltungen zu Ausstellungen</t>
    </r>
    <r>
      <rPr>
        <sz val="10"/>
        <color rgb="FFFF0000"/>
        <rFont val="Arial"/>
        <family val="2"/>
      </rPr>
      <t xml:space="preserve"> (sofern die Teilnehmeranzahl geschätzt werden muss, sollte dies nur die Teilnehmer umfassen, die direkt mit Informationen adressiert wurden bspw. durch Gespräche, Ausgabe von Flyern oder Werbemitteln o.ä.).</t>
    </r>
  </si>
  <si>
    <r>
      <rPr>
        <b/>
        <sz val="10"/>
        <rFont val="Arial"/>
        <family val="2"/>
      </rPr>
      <t>Zahl der zu Ihrem Projekt erstellten Flyer, Broschüren, Publikationen</t>
    </r>
    <r>
      <rPr>
        <sz val="10"/>
        <rFont val="Arial"/>
        <family val="2"/>
      </rPr>
      <t xml:space="preserve"> (z. B. selbst erstellte Beiträge in Fachjournalen, Plakate, Werbeanzeigen, </t>
    </r>
    <r>
      <rPr>
        <sz val="10"/>
        <color rgb="FFFF0000"/>
        <rFont val="Arial"/>
        <family val="2"/>
      </rPr>
      <t>Radiobeiträge</t>
    </r>
    <r>
      <rPr>
        <sz val="10"/>
        <rFont val="Arial"/>
        <family val="2"/>
      </rPr>
      <t xml:space="preserve"> etc.). 
Gezählt wird die Ausgabe eines Flyers, einer Broschüre, einer Publikation, nicht die einzelnen Exemplare (d.h. nicht die Auflage/ Stückzahl). Flyer, die zur Ankündigung von oder als Einladung zu Informationsveranstaltungen erstellt wurden, sind hier </t>
    </r>
    <r>
      <rPr>
        <u/>
        <sz val="10"/>
        <rFont val="Arial"/>
        <family val="2"/>
      </rPr>
      <t>nicht</t>
    </r>
    <r>
      <rPr>
        <sz val="10"/>
        <rFont val="Arial"/>
        <family val="2"/>
      </rPr>
      <t xml:space="preserve"> zu zählen (s.u. 'Informationsveranstaltungen').</t>
    </r>
  </si>
  <si>
    <r>
      <rPr>
        <b/>
        <sz val="10"/>
        <rFont val="Arial"/>
        <family val="2"/>
      </rPr>
      <t>Zahl der Internet-Auftritte, die Informationen über Ihr Projekt enthalten.</t>
    </r>
    <r>
      <rPr>
        <sz val="10"/>
        <rFont val="Arial"/>
        <family val="2"/>
      </rPr>
      <t xml:space="preserve"> 
Die Zählung erfolgt je Webseite </t>
    </r>
    <r>
      <rPr>
        <sz val="10"/>
        <color rgb="FFFF0000"/>
        <rFont val="Arial"/>
        <family val="2"/>
      </rPr>
      <t>bzw. Social Media Auftritt</t>
    </r>
    <r>
      <rPr>
        <sz val="10"/>
        <rFont val="Arial"/>
        <family val="2"/>
      </rPr>
      <t xml:space="preserve">, unabhängig von der Zahl der Unterseiten. Bitte beachten Sie die Hinweise im o.g. Dokument "Informations- und Kommunikationspflichten". Als Nachweise sind ein oder mehrere Screenshot/s Ihrer Webseite/n </t>
    </r>
    <r>
      <rPr>
        <sz val="10"/>
        <color rgb="FFFF0000"/>
        <rFont val="Arial"/>
        <family val="2"/>
      </rPr>
      <t>bzw. Social Media Auftritte</t>
    </r>
    <r>
      <rPr>
        <sz val="10"/>
        <rFont val="Arial"/>
        <family val="2"/>
      </rPr>
      <t xml:space="preserve"> elektronisch beizufügen und nachfolgend der/die Weblink/s anzugeben:</t>
    </r>
  </si>
  <si>
    <r>
      <t xml:space="preserve">Auftritt über das geförderte Projekt im Internet (Webseite/ </t>
    </r>
    <r>
      <rPr>
        <sz val="10"/>
        <color rgb="FFFF0000"/>
        <rFont val="Arial"/>
        <family val="2"/>
      </rPr>
      <t>Social Media Auftritt</t>
    </r>
    <r>
      <rPr>
        <sz val="10"/>
        <color theme="1"/>
        <rFont val="Arial"/>
        <family val="2"/>
      </rPr>
      <t>)</t>
    </r>
  </si>
  <si>
    <t>Bitte beachten Sie die erweiterten Hinweise zur Zählung bei den nachfolgenden IuK-Maßnahmen Nr. 1, 4, 10, 14 und 15.</t>
  </si>
  <si>
    <r>
      <t xml:space="preserve">Zahl der sonstigen Informations- und Kommunikationsmaßnahmen, die nicht einer der o.g. Maßnahmen zugeordnet werden können </t>
    </r>
    <r>
      <rPr>
        <sz val="10"/>
        <color rgb="FFFF0000"/>
        <rFont val="Arial"/>
        <family val="2"/>
      </rPr>
      <t>(hier sind nur bewusstseinsbildende Maßnahmen zu zählen, bei denen Personen direkt adressiert und beteiligt wurden).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</si>
</sst>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46" x14ac:knownFonts="1">
    <font>
      <sz val="11"/>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1"/>
      <color theme="1"/>
      <name val="Arial"/>
      <family val="2"/>
    </font>
    <font>
      <b/>
      <sz val="11"/>
      <color theme="1"/>
      <name val="Calibri"/>
      <family val="2"/>
    </font>
    <font>
      <b/>
      <sz val="12"/>
      <color theme="1"/>
      <name val="Arial"/>
      <family val="2"/>
    </font>
    <font>
      <b/>
      <u/>
      <sz val="11"/>
      <color theme="1"/>
      <name val="Arial"/>
      <family val="2"/>
    </font>
    <font>
      <u/>
      <sz val="11"/>
      <color theme="1"/>
      <name val="Arial"/>
      <family val="2"/>
    </font>
    <font>
      <b/>
      <sz val="36"/>
      <color rgb="FF003399"/>
      <name val="Rockwell"/>
      <family val="1"/>
    </font>
    <font>
      <u/>
      <sz val="11"/>
      <color theme="10"/>
      <name val="Arial"/>
      <family val="2"/>
    </font>
    <font>
      <b/>
      <sz val="14"/>
      <color theme="1"/>
      <name val="Arial"/>
      <family val="2"/>
    </font>
    <font>
      <sz val="12"/>
      <color theme="1"/>
      <name val="Arial"/>
      <family val="2"/>
    </font>
    <font>
      <b/>
      <u/>
      <sz val="14"/>
      <color theme="1"/>
      <name val="Arial"/>
      <family val="2"/>
    </font>
    <font>
      <b/>
      <vertAlign val="subscript"/>
      <sz val="11"/>
      <color theme="1"/>
      <name val="Arial"/>
      <family val="2"/>
    </font>
    <font>
      <sz val="9"/>
      <color theme="1"/>
      <name val="Arial"/>
      <family val="2"/>
    </font>
    <font>
      <sz val="10"/>
      <name val="Arial"/>
      <family val="2"/>
    </font>
    <font>
      <b/>
      <sz val="11"/>
      <name val="Arial"/>
      <family val="2"/>
    </font>
    <font>
      <sz val="11"/>
      <name val="Arial"/>
      <family val="2"/>
    </font>
    <font>
      <b/>
      <u/>
      <sz val="11"/>
      <name val="Arial"/>
      <family val="2"/>
    </font>
    <font>
      <b/>
      <sz val="10"/>
      <color theme="1"/>
      <name val="Arial"/>
      <family val="2"/>
    </font>
    <font>
      <sz val="11"/>
      <color theme="1"/>
      <name val="Arial"/>
      <family val="2"/>
    </font>
    <font>
      <b/>
      <sz val="12"/>
      <name val="Arial"/>
      <family val="2"/>
    </font>
    <font>
      <sz val="11"/>
      <color theme="1" tint="4.9989318521683403E-2"/>
      <name val="Arial"/>
      <family val="2"/>
    </font>
    <font>
      <b/>
      <sz val="11"/>
      <color theme="10"/>
      <name val="Arial"/>
      <family val="2"/>
    </font>
    <font>
      <b/>
      <sz val="11"/>
      <color theme="1" tint="4.9989318521683403E-2"/>
      <name val="Arial"/>
      <family val="2"/>
    </font>
    <font>
      <b/>
      <u/>
      <sz val="11"/>
      <color theme="1" tint="4.9989318521683403E-2"/>
      <name val="Arial"/>
      <family val="2"/>
    </font>
    <font>
      <b/>
      <sz val="10"/>
      <color theme="0"/>
      <name val="Arial"/>
      <family val="2"/>
    </font>
    <font>
      <b/>
      <sz val="11"/>
      <color theme="0"/>
      <name val="Arial"/>
      <family val="2"/>
    </font>
    <font>
      <sz val="11"/>
      <color rgb="FFFF0000"/>
      <name val="Arial"/>
      <family val="2"/>
    </font>
    <font>
      <b/>
      <sz val="11"/>
      <color rgb="FFFF0000"/>
      <name val="Arial"/>
      <family val="2"/>
    </font>
    <font>
      <u/>
      <sz val="8"/>
      <color theme="10"/>
      <name val="Arial"/>
      <family val="2"/>
    </font>
    <font>
      <vertAlign val="subscript"/>
      <sz val="11"/>
      <color theme="1"/>
      <name val="Arial"/>
      <family val="2"/>
    </font>
    <font>
      <u/>
      <sz val="10"/>
      <name val="Arial"/>
      <family val="2"/>
    </font>
    <font>
      <vertAlign val="superscript"/>
      <sz val="9"/>
      <color theme="1"/>
      <name val="Arial"/>
      <family val="2"/>
    </font>
    <font>
      <b/>
      <vertAlign val="superscript"/>
      <sz val="11"/>
      <color theme="1"/>
      <name val="Arial"/>
      <family val="2"/>
    </font>
    <font>
      <b/>
      <sz val="9"/>
      <color theme="1"/>
      <name val="Arial"/>
      <family val="2"/>
    </font>
    <font>
      <sz val="10"/>
      <color rgb="FFFF0000"/>
      <name val="Arial"/>
      <family val="2"/>
    </font>
    <font>
      <b/>
      <sz val="10"/>
      <name val="Arial"/>
      <family val="2"/>
    </font>
    <font>
      <b/>
      <u/>
      <sz val="11"/>
      <color theme="10"/>
      <name val="Arial"/>
      <family val="2"/>
    </font>
    <font>
      <b/>
      <sz val="11"/>
      <color rgb="FF0000FF"/>
      <name val="Arial"/>
      <family val="2"/>
    </font>
    <font>
      <b/>
      <vertAlign val="subscript"/>
      <sz val="11"/>
      <name val="Arial"/>
      <family val="2"/>
    </font>
    <font>
      <b/>
      <sz val="10"/>
      <color rgb="FFFF0000"/>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s>
  <cellStyleXfs count="6">
    <xf numFmtId="0" fontId="0" fillId="0" borderId="0"/>
    <xf numFmtId="0" fontId="13" fillId="0" borderId="0" applyNumberFormat="0" applyFill="0" applyBorder="0" applyAlignment="0" applyProtection="0"/>
    <xf numFmtId="0" fontId="19" fillId="0" borderId="0"/>
    <xf numFmtId="9" fontId="19" fillId="0" borderId="0" applyFont="0" applyFill="0" applyBorder="0" applyAlignment="0" applyProtection="0"/>
    <xf numFmtId="43" fontId="24" fillId="0" borderId="0" applyFont="0" applyFill="0" applyBorder="0" applyAlignment="0" applyProtection="0"/>
    <xf numFmtId="0" fontId="24" fillId="0" borderId="0"/>
  </cellStyleXfs>
  <cellXfs count="398">
    <xf numFmtId="0" fontId="0" fillId="0" borderId="0" xfId="0"/>
    <xf numFmtId="0" fontId="0" fillId="0" borderId="0" xfId="0" applyProtection="1"/>
    <xf numFmtId="0" fontId="0" fillId="0" borderId="0" xfId="0" applyAlignment="1" applyProtection="1"/>
    <xf numFmtId="0" fontId="15" fillId="0" borderId="0" xfId="0" applyFont="1" applyProtection="1"/>
    <xf numFmtId="0" fontId="0" fillId="0" borderId="0" xfId="0" applyAlignment="1" applyProtection="1">
      <alignment wrapText="1"/>
    </xf>
    <xf numFmtId="0" fontId="0" fillId="0" borderId="0" xfId="0" applyAlignment="1" applyProtection="1">
      <alignment horizontal="left" wrapText="1"/>
    </xf>
    <xf numFmtId="0" fontId="7" fillId="0" borderId="0" xfId="0" applyFont="1" applyProtection="1"/>
    <xf numFmtId="0" fontId="0" fillId="0" borderId="0" xfId="0" applyFill="1" applyBorder="1" applyAlignment="1" applyProtection="1"/>
    <xf numFmtId="0" fontId="0" fillId="0" borderId="0" xfId="0" applyFill="1" applyBorder="1" applyAlignment="1" applyProtection="1">
      <alignment horizontal="center"/>
    </xf>
    <xf numFmtId="0" fontId="0" fillId="0" borderId="0" xfId="0" applyBorder="1" applyAlignment="1" applyProtection="1">
      <alignment horizontal="left"/>
    </xf>
    <xf numFmtId="0" fontId="0" fillId="0" borderId="0" xfId="0" applyBorder="1" applyProtection="1"/>
    <xf numFmtId="0" fontId="0" fillId="2" borderId="1" xfId="0" applyFill="1" applyBorder="1" applyAlignment="1" applyProtection="1"/>
    <xf numFmtId="0" fontId="7" fillId="0" borderId="0" xfId="0" applyFont="1" applyBorder="1" applyAlignment="1" applyProtection="1">
      <alignment horizontal="left" vertical="center" wrapText="1"/>
    </xf>
    <xf numFmtId="0" fontId="7" fillId="0" borderId="0" xfId="0" applyFont="1" applyAlignment="1" applyProtection="1"/>
    <xf numFmtId="0" fontId="0" fillId="0" borderId="0" xfId="0" applyFill="1" applyProtection="1"/>
    <xf numFmtId="0" fontId="0" fillId="0" borderId="0" xfId="0" applyAlignment="1" applyProtection="1">
      <alignment horizontal="left" indent="3"/>
    </xf>
    <xf numFmtId="0" fontId="0" fillId="0" borderId="0" xfId="0" applyFill="1" applyBorder="1" applyProtection="1"/>
    <xf numFmtId="0" fontId="0" fillId="2" borderId="11" xfId="0" applyFill="1" applyBorder="1" applyAlignment="1" applyProtection="1"/>
    <xf numFmtId="0" fontId="7" fillId="0" borderId="0" xfId="0" applyFont="1" applyAlignment="1" applyProtection="1">
      <alignment horizontal="left"/>
    </xf>
    <xf numFmtId="0" fontId="7" fillId="0" borderId="0" xfId="0" applyFont="1" applyAlignment="1" applyProtection="1">
      <alignment horizontal="left" wrapText="1"/>
    </xf>
    <xf numFmtId="0" fontId="7" fillId="0" borderId="0" xfId="0" applyFont="1" applyAlignment="1" applyProtection="1">
      <alignment horizontal="left" vertical="top"/>
    </xf>
    <xf numFmtId="0" fontId="0" fillId="0" borderId="7" xfId="0" applyBorder="1" applyProtection="1"/>
    <xf numFmtId="0" fontId="7" fillId="0" borderId="0" xfId="0" applyFont="1" applyAlignment="1" applyProtection="1">
      <alignment horizontal="left" wrapText="1"/>
    </xf>
    <xf numFmtId="0" fontId="0" fillId="0" borderId="5" xfId="0" applyFont="1" applyBorder="1" applyAlignment="1" applyProtection="1">
      <alignment horizontal="left" vertical="top" wrapText="1"/>
    </xf>
    <xf numFmtId="0" fontId="0" fillId="0" borderId="5" xfId="0" applyFont="1" applyBorder="1" applyAlignment="1" applyProtection="1">
      <alignment horizontal="left" vertical="top" wrapText="1"/>
    </xf>
    <xf numFmtId="16" fontId="7" fillId="0" borderId="0" xfId="0" quotePrefix="1" applyNumberFormat="1" applyFont="1" applyAlignment="1" applyProtection="1"/>
    <xf numFmtId="16" fontId="7" fillId="0" borderId="0" xfId="0" quotePrefix="1" applyNumberFormat="1" applyFont="1" applyAlignment="1" applyProtection="1">
      <alignment horizontal="left" vertical="top" wrapText="1"/>
    </xf>
    <xf numFmtId="0" fontId="0" fillId="0" borderId="12" xfId="0" applyFont="1" applyBorder="1" applyProtection="1"/>
    <xf numFmtId="0" fontId="0" fillId="0" borderId="2" xfId="0" applyFont="1" applyBorder="1" applyAlignment="1" applyProtection="1">
      <alignment horizontal="left" vertical="center" wrapText="1"/>
    </xf>
    <xf numFmtId="0" fontId="0" fillId="0" borderId="2" xfId="0" applyBorder="1" applyAlignment="1" applyProtection="1">
      <alignment vertical="center" wrapText="1"/>
    </xf>
    <xf numFmtId="0" fontId="8" fillId="0" borderId="2" xfId="0" applyFont="1" applyBorder="1" applyAlignment="1" applyProtection="1">
      <alignment vertical="top" wrapText="1"/>
    </xf>
    <xf numFmtId="0" fontId="0" fillId="0" borderId="8" xfId="0" applyBorder="1" applyAlignment="1" applyProtection="1"/>
    <xf numFmtId="0" fontId="0" fillId="0" borderId="12" xfId="0" applyFont="1" applyBorder="1" applyAlignment="1" applyProtection="1">
      <alignment vertical="top"/>
    </xf>
    <xf numFmtId="0" fontId="0" fillId="0" borderId="2" xfId="0" applyBorder="1" applyAlignment="1" applyProtection="1">
      <alignment vertical="top" wrapText="1"/>
    </xf>
    <xf numFmtId="0" fontId="0" fillId="0" borderId="4" xfId="0" applyFont="1" applyBorder="1" applyAlignment="1" applyProtection="1">
      <alignment horizontal="left"/>
    </xf>
    <xf numFmtId="0" fontId="0" fillId="0" borderId="2" xfId="0" applyFont="1" applyBorder="1" applyAlignment="1" applyProtection="1">
      <alignment horizontal="left" vertical="top" wrapText="1"/>
    </xf>
    <xf numFmtId="0" fontId="0" fillId="0" borderId="5" xfId="0" applyFont="1" applyBorder="1" applyAlignment="1" applyProtection="1">
      <alignment horizontal="left" vertical="top" wrapText="1"/>
    </xf>
    <xf numFmtId="0" fontId="7" fillId="0" borderId="0" xfId="0" applyFont="1" applyBorder="1" applyAlignment="1" applyProtection="1">
      <alignment horizontal="left" wrapText="1"/>
    </xf>
    <xf numFmtId="0" fontId="7" fillId="0" borderId="0" xfId="0" applyFont="1" applyAlignment="1" applyProtection="1">
      <alignment horizontal="left" vertical="center" wrapText="1"/>
    </xf>
    <xf numFmtId="0" fontId="7" fillId="0" borderId="0" xfId="0" applyFont="1" applyAlignment="1" applyProtection="1">
      <alignment horizontal="left"/>
    </xf>
    <xf numFmtId="0" fontId="0" fillId="0" borderId="2" xfId="0" applyFont="1" applyBorder="1" applyAlignment="1" applyProtection="1">
      <alignment horizontal="left" vertical="top" wrapText="1"/>
    </xf>
    <xf numFmtId="0" fontId="7" fillId="0" borderId="0" xfId="0" applyFont="1" applyAlignment="1" applyProtection="1">
      <alignment horizontal="left" vertical="top" wrapText="1"/>
    </xf>
    <xf numFmtId="0" fontId="0" fillId="0" borderId="0" xfId="0" applyFont="1" applyAlignment="1" applyProtection="1">
      <alignment horizontal="left" wrapText="1"/>
    </xf>
    <xf numFmtId="0" fontId="7" fillId="0" borderId="0" xfId="0" applyFont="1" applyAlignment="1" applyProtection="1">
      <alignment horizontal="left" vertical="top"/>
    </xf>
    <xf numFmtId="0" fontId="7" fillId="0" borderId="0" xfId="0" applyFont="1" applyAlignment="1" applyProtection="1">
      <alignment horizontal="left" vertical="center" wrapText="1"/>
    </xf>
    <xf numFmtId="0" fontId="14" fillId="0" borderId="0" xfId="0" applyFont="1" applyBorder="1" applyAlignment="1" applyProtection="1">
      <alignment horizontal="left" vertical="top" wrapText="1"/>
    </xf>
    <xf numFmtId="0" fontId="0" fillId="0" borderId="0" xfId="0" applyAlignment="1">
      <alignment horizontal="left" vertical="center" wrapText="1"/>
    </xf>
    <xf numFmtId="0" fontId="0" fillId="2" borderId="1" xfId="0" applyFill="1" applyBorder="1" applyAlignment="1">
      <alignment horizontal="left" vertical="center" wrapText="1"/>
    </xf>
    <xf numFmtId="0" fontId="0" fillId="0" borderId="0" xfId="0" applyFill="1" applyBorder="1" applyAlignment="1" applyProtection="1">
      <alignment horizontal="left" vertical="top" wrapText="1"/>
      <protection locked="0"/>
    </xf>
    <xf numFmtId="0" fontId="0" fillId="0" borderId="0" xfId="0" applyFill="1" applyBorder="1" applyAlignment="1" applyProtection="1">
      <alignment horizontal="center" vertical="center" wrapText="1"/>
      <protection locked="0"/>
    </xf>
    <xf numFmtId="0" fontId="7" fillId="0" borderId="0" xfId="0" applyFont="1" applyBorder="1" applyAlignment="1" applyProtection="1">
      <alignment horizontal="left" wrapText="1"/>
    </xf>
    <xf numFmtId="0" fontId="24" fillId="2" borderId="1" xfId="5" applyFill="1" applyBorder="1" applyAlignment="1" applyProtection="1"/>
    <xf numFmtId="0" fontId="24" fillId="2" borderId="1" xfId="5" applyFont="1" applyFill="1" applyBorder="1" applyAlignment="1" applyProtection="1">
      <alignment horizontal="left" wrapText="1"/>
    </xf>
    <xf numFmtId="0" fontId="24" fillId="0" borderId="0" xfId="5" applyFont="1" applyFill="1" applyBorder="1" applyAlignment="1" applyProtection="1">
      <alignment horizontal="left" wrapText="1"/>
    </xf>
    <xf numFmtId="0" fontId="24" fillId="0" borderId="0" xfId="5" applyFill="1" applyBorder="1" applyAlignment="1">
      <alignment horizontal="left" wrapText="1"/>
    </xf>
    <xf numFmtId="0" fontId="0" fillId="0" borderId="5"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0" fillId="0" borderId="4" xfId="0" applyFont="1" applyBorder="1" applyAlignment="1" applyProtection="1">
      <alignment horizontal="left" vertical="top"/>
    </xf>
    <xf numFmtId="0" fontId="0" fillId="0" borderId="7" xfId="0" applyFont="1" applyBorder="1" applyAlignment="1" applyProtection="1">
      <alignment horizontal="left"/>
    </xf>
    <xf numFmtId="0" fontId="0" fillId="0" borderId="7" xfId="0" applyFont="1" applyBorder="1" applyAlignment="1" applyProtection="1">
      <alignment horizontal="left" vertical="top"/>
    </xf>
    <xf numFmtId="0" fontId="0" fillId="0" borderId="8" xfId="0" applyFill="1" applyBorder="1" applyAlignment="1" applyProtection="1">
      <alignment horizontal="center"/>
    </xf>
    <xf numFmtId="0" fontId="0" fillId="0" borderId="0" xfId="0" applyFill="1" applyAlignment="1" applyProtection="1">
      <alignment vertical="top"/>
    </xf>
    <xf numFmtId="0" fontId="7" fillId="0" borderId="0" xfId="0" applyFont="1" applyFill="1" applyAlignment="1" applyProtection="1"/>
    <xf numFmtId="0" fontId="7" fillId="0" borderId="0" xfId="0" applyFont="1" applyFill="1" applyAlignment="1" applyProtection="1">
      <alignment horizontal="left"/>
    </xf>
    <xf numFmtId="0" fontId="0" fillId="0" borderId="0" xfId="0" applyAlignment="1" applyProtection="1">
      <alignment vertical="top"/>
    </xf>
    <xf numFmtId="0" fontId="24" fillId="2" borderId="10" xfId="5" applyFont="1" applyFill="1" applyBorder="1" applyAlignment="1" applyProtection="1">
      <alignment horizontal="left" wrapText="1"/>
    </xf>
    <xf numFmtId="0" fontId="7" fillId="0" borderId="0" xfId="0" applyFont="1" applyFill="1" applyBorder="1" applyAlignment="1" applyProtection="1">
      <alignment horizontal="left" vertical="center" wrapText="1"/>
    </xf>
    <xf numFmtId="0" fontId="0" fillId="0" borderId="5" xfId="0" applyFont="1" applyBorder="1" applyAlignment="1" applyProtection="1">
      <alignment horizontal="left" vertical="top" wrapText="1"/>
    </xf>
    <xf numFmtId="0" fontId="14" fillId="0" borderId="0" xfId="0" applyFont="1" applyBorder="1" applyAlignment="1" applyProtection="1">
      <alignment horizontal="left" vertical="top"/>
    </xf>
    <xf numFmtId="0" fontId="7"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center" vertical="center"/>
    </xf>
    <xf numFmtId="0" fontId="0" fillId="0" borderId="5" xfId="0" applyFont="1" applyBorder="1" applyAlignment="1" applyProtection="1">
      <alignment horizontal="left" vertical="top" wrapText="1"/>
    </xf>
    <xf numFmtId="0" fontId="14" fillId="0" borderId="0" xfId="0" applyFont="1" applyBorder="1" applyAlignment="1" applyProtection="1">
      <alignment horizontal="left" vertical="top" wrapText="1"/>
    </xf>
    <xf numFmtId="0" fontId="0" fillId="0" borderId="0" xfId="0" applyBorder="1" applyAlignment="1" applyProtection="1">
      <alignment horizontal="left" vertical="top"/>
    </xf>
    <xf numFmtId="0" fontId="0" fillId="0" borderId="0" xfId="0" applyBorder="1" applyAlignment="1" applyProtection="1">
      <alignment vertical="top"/>
    </xf>
    <xf numFmtId="0" fontId="24" fillId="2" borderId="14" xfId="5" applyFill="1" applyBorder="1" applyAlignment="1" applyProtection="1"/>
    <xf numFmtId="0" fontId="0" fillId="0" borderId="9" xfId="0" applyFill="1" applyBorder="1" applyAlignment="1" applyProtection="1">
      <alignment horizontal="left" vertical="top" wrapText="1"/>
      <protection locked="0"/>
    </xf>
    <xf numFmtId="0" fontId="0" fillId="0" borderId="0" xfId="0" applyBorder="1" applyAlignment="1" applyProtection="1">
      <alignment horizontal="left" vertical="center" wrapText="1"/>
    </xf>
    <xf numFmtId="0" fontId="24" fillId="2" borderId="10" xfId="5" applyFont="1" applyFill="1" applyBorder="1" applyAlignment="1" applyProtection="1">
      <alignment horizontal="left" wrapText="1"/>
    </xf>
    <xf numFmtId="0" fontId="7" fillId="0" borderId="0" xfId="0" applyFont="1" applyFill="1" applyBorder="1" applyAlignment="1" applyProtection="1">
      <alignment horizontal="left" vertical="center" wrapText="1"/>
    </xf>
    <xf numFmtId="49" fontId="0" fillId="0" borderId="0" xfId="0" applyNumberFormat="1" applyFont="1" applyFill="1" applyBorder="1" applyAlignment="1" applyProtection="1">
      <alignment vertical="center"/>
    </xf>
    <xf numFmtId="0" fontId="0" fillId="0" borderId="0" xfId="0" applyBorder="1" applyAlignment="1" applyProtection="1">
      <alignment horizontal="center" vertical="center" wrapText="1"/>
    </xf>
    <xf numFmtId="0" fontId="0" fillId="0" borderId="7"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5" xfId="0" applyFont="1" applyBorder="1" applyAlignment="1" applyProtection="1">
      <alignment horizontal="left" vertical="top" wrapText="1"/>
    </xf>
    <xf numFmtId="0" fontId="0" fillId="0" borderId="4" xfId="0" applyFont="1" applyBorder="1" applyAlignment="1" applyProtection="1">
      <alignment horizontal="left" vertical="top" wrapText="1"/>
    </xf>
    <xf numFmtId="0" fontId="0" fillId="0" borderId="7"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5" xfId="0" applyFont="1" applyBorder="1" applyAlignment="1" applyProtection="1">
      <alignment horizontal="left" vertical="top" wrapText="1"/>
    </xf>
    <xf numFmtId="0" fontId="0" fillId="0" borderId="0" xfId="0"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0" fillId="0" borderId="0" xfId="0" applyFill="1" applyBorder="1" applyProtection="1">
      <protection locked="0"/>
    </xf>
    <xf numFmtId="0" fontId="0" fillId="0" borderId="0" xfId="0" applyBorder="1" applyProtection="1">
      <protection locked="0"/>
    </xf>
    <xf numFmtId="0" fontId="0" fillId="0" borderId="0" xfId="0" applyAlignment="1" applyProtection="1">
      <protection locked="0"/>
    </xf>
    <xf numFmtId="0" fontId="0" fillId="0" borderId="0" xfId="0" applyAlignment="1" applyProtection="1">
      <alignment vertical="top"/>
      <protection locked="0"/>
    </xf>
    <xf numFmtId="0" fontId="0" fillId="0" borderId="0" xfId="0" applyFill="1" applyAlignment="1" applyProtection="1">
      <alignment horizontal="left" vertical="top"/>
      <protection locked="0"/>
    </xf>
    <xf numFmtId="0" fontId="0" fillId="0" borderId="0" xfId="0" applyAlignment="1" applyProtection="1">
      <alignment horizontal="left" vertical="top"/>
      <protection locked="0"/>
    </xf>
    <xf numFmtId="0" fontId="0" fillId="0" borderId="0" xfId="0" applyFill="1" applyProtection="1">
      <protection locked="0"/>
    </xf>
    <xf numFmtId="0" fontId="0" fillId="0" borderId="0" xfId="0" applyAlignment="1" applyProtection="1">
      <alignment horizontal="center" vertical="center"/>
      <protection locked="0"/>
    </xf>
    <xf numFmtId="0" fontId="14" fillId="0" borderId="0" xfId="0" applyFont="1" applyBorder="1" applyAlignment="1" applyProtection="1">
      <alignment horizontal="left" vertical="top" wrapText="1"/>
    </xf>
    <xf numFmtId="0" fontId="7" fillId="0" borderId="0" xfId="0" applyFont="1" applyAlignment="1" applyProtection="1">
      <alignment horizontal="left" vertical="top"/>
    </xf>
    <xf numFmtId="0" fontId="0" fillId="0" borderId="0" xfId="0" applyBorder="1" applyAlignment="1" applyProtection="1">
      <alignment horizontal="left" vertical="center" wrapText="1"/>
    </xf>
    <xf numFmtId="0" fontId="14" fillId="0" borderId="0" xfId="0" applyFont="1" applyAlignment="1" applyProtection="1">
      <alignment horizontal="left" vertical="top"/>
    </xf>
    <xf numFmtId="0" fontId="0" fillId="0" borderId="0" xfId="0" applyFont="1" applyProtection="1"/>
    <xf numFmtId="0" fontId="0" fillId="0" borderId="0" xfId="0" applyAlignment="1" applyProtection="1">
      <alignment horizontal="center" vertical="center"/>
    </xf>
    <xf numFmtId="0" fontId="0" fillId="0" borderId="0" xfId="0" applyFont="1" applyAlignment="1" applyProtection="1"/>
    <xf numFmtId="0" fontId="33" fillId="0" borderId="0" xfId="0" applyFont="1" applyBorder="1" applyAlignment="1" applyProtection="1">
      <alignment horizontal="left" vertical="top" wrapText="1"/>
    </xf>
    <xf numFmtId="0" fontId="0" fillId="0" borderId="0" xfId="0" applyFont="1" applyBorder="1" applyAlignment="1" applyProtection="1">
      <alignment horizontal="left" vertical="center" wrapText="1"/>
    </xf>
    <xf numFmtId="0" fontId="34" fillId="0" borderId="0" xfId="1" applyFont="1" applyAlignment="1" applyProtection="1">
      <alignment horizontal="left" vertical="top" wrapText="1"/>
    </xf>
    <xf numFmtId="0" fontId="20" fillId="0" borderId="0" xfId="0" applyFont="1" applyFill="1" applyBorder="1" applyAlignment="1" applyProtection="1">
      <alignment horizontal="left" vertical="center" wrapText="1"/>
    </xf>
    <xf numFmtId="0" fontId="32" fillId="0" borderId="0" xfId="0" applyFont="1" applyProtection="1"/>
    <xf numFmtId="0" fontId="32" fillId="0" borderId="0" xfId="0" applyFont="1" applyAlignment="1" applyProtection="1"/>
    <xf numFmtId="0" fontId="0" fillId="0" borderId="0" xfId="0" applyFont="1" applyFill="1" applyBorder="1" applyAlignment="1" applyProtection="1">
      <alignment horizontal="center" vertical="center" wrapText="1"/>
      <protection locked="0"/>
    </xf>
    <xf numFmtId="0" fontId="20" fillId="0" borderId="5" xfId="0" applyFont="1" applyFill="1" applyBorder="1" applyAlignment="1" applyProtection="1">
      <alignment horizontal="left" vertical="center"/>
    </xf>
    <xf numFmtId="0" fontId="20" fillId="0" borderId="5" xfId="0" applyFont="1" applyFill="1" applyBorder="1" applyAlignment="1" applyProtection="1">
      <alignment horizontal="left" vertical="center" wrapText="1"/>
    </xf>
    <xf numFmtId="0" fontId="20" fillId="0" borderId="6" xfId="0" applyFont="1" applyFill="1" applyBorder="1" applyAlignment="1" applyProtection="1">
      <alignment horizontal="left" vertical="center" wrapText="1"/>
    </xf>
    <xf numFmtId="0" fontId="0" fillId="0" borderId="2" xfId="0" applyBorder="1" applyAlignment="1" applyProtection="1">
      <alignment horizontal="center" vertical="center" wrapText="1"/>
    </xf>
    <xf numFmtId="0" fontId="7" fillId="0" borderId="9" xfId="5" applyFont="1" applyFill="1" applyBorder="1" applyAlignment="1">
      <alignment horizontal="left" vertical="top" wrapText="1"/>
    </xf>
    <xf numFmtId="0" fontId="24" fillId="0" borderId="9" xfId="5" applyFont="1" applyFill="1" applyBorder="1" applyAlignment="1" applyProtection="1">
      <alignment horizontal="center" vertical="center" wrapText="1"/>
    </xf>
    <xf numFmtId="0" fontId="24" fillId="0" borderId="9" xfId="5" applyFont="1" applyFill="1" applyBorder="1" applyAlignment="1" applyProtection="1">
      <alignment horizontal="left" wrapText="1"/>
    </xf>
    <xf numFmtId="0" fontId="0" fillId="0" borderId="2" xfId="0" applyFill="1" applyBorder="1" applyAlignment="1" applyProtection="1">
      <alignment horizontal="left" vertical="top" wrapText="1"/>
      <protection locked="0"/>
    </xf>
    <xf numFmtId="0" fontId="0" fillId="0" borderId="5" xfId="0" applyFill="1" applyBorder="1" applyAlignment="1" applyProtection="1">
      <alignment horizontal="left" vertical="top" wrapText="1"/>
      <protection locked="0"/>
    </xf>
    <xf numFmtId="0" fontId="0" fillId="0" borderId="0" xfId="5" applyFont="1" applyFill="1" applyBorder="1" applyAlignment="1" applyProtection="1">
      <alignment horizontal="left" vertical="top" wrapText="1"/>
      <protection locked="0"/>
    </xf>
    <xf numFmtId="0" fontId="24" fillId="0" borderId="0" xfId="5" applyFont="1" applyFill="1" applyBorder="1" applyAlignment="1" applyProtection="1">
      <alignment horizontal="left" vertical="top" wrapText="1"/>
      <protection locked="0"/>
    </xf>
    <xf numFmtId="0" fontId="0" fillId="0" borderId="5" xfId="5" applyFont="1" applyFill="1" applyBorder="1" applyAlignment="1" applyProtection="1">
      <alignment horizontal="left" vertical="top" wrapText="1"/>
      <protection locked="0"/>
    </xf>
    <xf numFmtId="0" fontId="24" fillId="0" borderId="5" xfId="5"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center" wrapText="1"/>
    </xf>
    <xf numFmtId="0" fontId="18" fillId="0" borderId="0" xfId="0" applyFont="1" applyFill="1" applyAlignment="1">
      <alignment horizontal="left" vertical="center"/>
    </xf>
    <xf numFmtId="0" fontId="18" fillId="0" borderId="0" xfId="0" applyFont="1" applyFill="1" applyBorder="1" applyAlignment="1" applyProtection="1">
      <alignment horizontal="left" vertical="top" wrapText="1"/>
    </xf>
    <xf numFmtId="0" fontId="0" fillId="0" borderId="0" xfId="0" applyFill="1" applyAlignment="1">
      <alignment horizontal="left" vertical="top" wrapText="1"/>
    </xf>
    <xf numFmtId="0" fontId="14" fillId="0" borderId="0" xfId="0" applyFont="1" applyBorder="1" applyAlignment="1" applyProtection="1">
      <alignment horizontal="left" vertical="top" wrapText="1"/>
    </xf>
    <xf numFmtId="0" fontId="19" fillId="0" borderId="13" xfId="0" applyFont="1" applyBorder="1" applyAlignment="1" applyProtection="1">
      <alignment vertical="top" wrapText="1"/>
    </xf>
    <xf numFmtId="0" fontId="19" fillId="0" borderId="1" xfId="0" applyFont="1" applyBorder="1" applyAlignment="1" applyProtection="1">
      <alignment vertical="top" wrapText="1"/>
    </xf>
    <xf numFmtId="0" fontId="19" fillId="0" borderId="13" xfId="0" applyFont="1" applyFill="1" applyBorder="1" applyAlignment="1" applyProtection="1">
      <alignment vertical="top" wrapText="1"/>
    </xf>
    <xf numFmtId="0" fontId="19" fillId="0" borderId="1" xfId="0" applyFont="1" applyFill="1" applyBorder="1" applyAlignment="1" applyProtection="1">
      <alignment vertical="top" wrapText="1"/>
    </xf>
    <xf numFmtId="0" fontId="14" fillId="0" borderId="0" xfId="0" applyFont="1" applyBorder="1" applyAlignment="1" applyProtection="1">
      <alignment horizontal="left" vertical="top"/>
    </xf>
    <xf numFmtId="0" fontId="7" fillId="3" borderId="9" xfId="0" applyFont="1" applyFill="1" applyBorder="1" applyAlignment="1" applyProtection="1">
      <alignment vertical="top" wrapText="1"/>
    </xf>
    <xf numFmtId="0" fontId="14" fillId="0" borderId="0" xfId="0" applyFont="1" applyBorder="1" applyAlignment="1" applyProtection="1">
      <alignment horizontal="left" vertical="top" wrapText="1"/>
    </xf>
    <xf numFmtId="0" fontId="39" fillId="0" borderId="0" xfId="0" applyFont="1" applyAlignment="1" applyProtection="1">
      <alignment horizontal="right" vertical="center"/>
    </xf>
    <xf numFmtId="0" fontId="3" fillId="0" borderId="1" xfId="0" applyFont="1" applyBorder="1" applyAlignment="1" applyProtection="1">
      <alignment vertical="top" wrapText="1"/>
    </xf>
    <xf numFmtId="0" fontId="23" fillId="0" borderId="1" xfId="0" applyFont="1" applyBorder="1" applyAlignment="1" applyProtection="1">
      <alignment vertical="center" wrapText="1"/>
    </xf>
    <xf numFmtId="0" fontId="24" fillId="0" borderId="5" xfId="5" applyFont="1" applyFill="1" applyBorder="1" applyAlignment="1" applyProtection="1">
      <alignment horizontal="center" vertical="center" wrapText="1"/>
    </xf>
    <xf numFmtId="0" fontId="24" fillId="0" borderId="6" xfId="5" applyFont="1" applyFill="1" applyBorder="1" applyAlignment="1" applyProtection="1">
      <alignment horizontal="center" vertical="center" wrapText="1"/>
    </xf>
    <xf numFmtId="0" fontId="7" fillId="0" borderId="9" xfId="0" applyFont="1" applyBorder="1" applyAlignment="1" applyProtection="1">
      <alignment horizontal="left" vertical="top" wrapText="1"/>
    </xf>
    <xf numFmtId="0" fontId="7" fillId="0" borderId="5" xfId="5" applyFont="1" applyFill="1" applyBorder="1" applyAlignment="1">
      <alignment horizontal="left" vertical="top" wrapText="1"/>
    </xf>
    <xf numFmtId="0" fontId="24" fillId="0" borderId="0" xfId="5" applyFont="1" applyFill="1" applyBorder="1" applyAlignment="1" applyProtection="1">
      <alignment horizontal="center" vertical="center" wrapText="1"/>
    </xf>
    <xf numFmtId="0" fontId="24" fillId="0" borderId="8" xfId="5"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33" fillId="2" borderId="5" xfId="0" applyFont="1" applyFill="1" applyBorder="1" applyAlignment="1" applyProtection="1">
      <alignment horizontal="left" vertical="center" wrapText="1"/>
    </xf>
    <xf numFmtId="0" fontId="33" fillId="2" borderId="6" xfId="0" applyFont="1" applyFill="1" applyBorder="1" applyAlignment="1" applyProtection="1">
      <alignment horizontal="left" vertical="center" wrapText="1"/>
    </xf>
    <xf numFmtId="0" fontId="20" fillId="0" borderId="0" xfId="0" applyFont="1" applyBorder="1" applyAlignment="1" applyProtection="1">
      <alignment horizontal="left" wrapText="1"/>
    </xf>
    <xf numFmtId="0" fontId="26" fillId="2" borderId="13" xfId="0" applyFont="1" applyFill="1" applyBorder="1" applyAlignment="1" applyProtection="1">
      <alignment horizontal="left" vertical="top" wrapText="1"/>
      <protection locked="0"/>
    </xf>
    <xf numFmtId="0" fontId="26" fillId="2" borderId="9" xfId="0" applyFont="1" applyFill="1" applyBorder="1" applyAlignment="1" applyProtection="1">
      <alignment horizontal="left" vertical="top" wrapText="1"/>
      <protection locked="0"/>
    </xf>
    <xf numFmtId="0" fontId="26" fillId="2" borderId="10" xfId="0" applyFont="1" applyFill="1" applyBorder="1" applyAlignment="1" applyProtection="1">
      <alignment horizontal="left" vertical="top" wrapText="1"/>
      <protection locked="0"/>
    </xf>
    <xf numFmtId="0" fontId="24" fillId="0" borderId="2" xfId="5" applyFont="1" applyFill="1" applyBorder="1" applyAlignment="1" applyProtection="1">
      <alignment horizontal="center" vertical="center" wrapText="1"/>
    </xf>
    <xf numFmtId="0" fontId="24" fillId="0" borderId="3" xfId="5"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23" fillId="0" borderId="13" xfId="0" applyFont="1" applyBorder="1" applyAlignment="1" applyProtection="1">
      <alignment horizontal="left" vertical="center" wrapText="1"/>
    </xf>
    <xf numFmtId="0" fontId="23" fillId="0" borderId="9" xfId="0" applyFont="1" applyBorder="1" applyAlignment="1" applyProtection="1">
      <alignment horizontal="left" vertical="center" wrapText="1"/>
    </xf>
    <xf numFmtId="0" fontId="23" fillId="0" borderId="10" xfId="0" applyFont="1" applyBorder="1" applyAlignment="1" applyProtection="1">
      <alignment horizontal="left" vertical="center" wrapText="1"/>
    </xf>
    <xf numFmtId="0" fontId="2" fillId="0" borderId="12" xfId="0" applyFont="1" applyBorder="1" applyAlignment="1" applyProtection="1">
      <alignment horizontal="left" vertical="top" wrapText="1"/>
    </xf>
    <xf numFmtId="0" fontId="2" fillId="0" borderId="2" xfId="0" applyFont="1" applyBorder="1" applyAlignment="1" applyProtection="1">
      <alignment horizontal="left" vertical="top" wrapText="1"/>
    </xf>
    <xf numFmtId="0" fontId="2" fillId="0" borderId="3" xfId="0" applyFont="1" applyBorder="1" applyAlignment="1" applyProtection="1">
      <alignment horizontal="left" vertical="top" wrapText="1"/>
    </xf>
    <xf numFmtId="0" fontId="2" fillId="0" borderId="4" xfId="0" applyFont="1" applyBorder="1" applyAlignment="1" applyProtection="1">
      <alignment horizontal="left" vertical="top" wrapText="1"/>
    </xf>
    <xf numFmtId="0" fontId="2" fillId="0" borderId="5" xfId="0" applyFont="1" applyBorder="1" applyAlignment="1" applyProtection="1">
      <alignment horizontal="left" vertical="top" wrapText="1"/>
    </xf>
    <xf numFmtId="0" fontId="2" fillId="0" borderId="6" xfId="0" applyFont="1" applyBorder="1" applyAlignment="1" applyProtection="1">
      <alignment horizontal="left" vertical="top" wrapText="1"/>
    </xf>
    <xf numFmtId="0" fontId="24" fillId="0" borderId="4" xfId="5" applyFont="1" applyBorder="1" applyAlignment="1" applyProtection="1">
      <alignment vertical="top"/>
    </xf>
    <xf numFmtId="0" fontId="0" fillId="0" borderId="5" xfId="0" applyBorder="1" applyAlignment="1">
      <alignment vertical="top"/>
    </xf>
    <xf numFmtId="0" fontId="4" fillId="2" borderId="13"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23" fillId="0" borderId="13" xfId="0" applyFont="1" applyBorder="1" applyAlignment="1" applyProtection="1">
      <alignment horizontal="center" vertical="center" wrapText="1"/>
    </xf>
    <xf numFmtId="0" fontId="23" fillId="0" borderId="10" xfId="0" applyFont="1" applyBorder="1" applyAlignment="1" applyProtection="1">
      <alignment horizontal="center" vertical="center" wrapText="1"/>
    </xf>
    <xf numFmtId="0" fontId="6" fillId="2" borderId="13"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0" fillId="0" borderId="7"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8" xfId="0" applyFont="1" applyBorder="1" applyAlignment="1" applyProtection="1">
      <alignment horizontal="left" vertical="top" wrapText="1"/>
    </xf>
    <xf numFmtId="0" fontId="0" fillId="0" borderId="5" xfId="0" applyFont="1" applyBorder="1" applyAlignment="1" applyProtection="1">
      <alignment horizontal="center" wrapText="1"/>
    </xf>
    <xf numFmtId="0" fontId="0" fillId="0" borderId="6" xfId="0" applyFont="1" applyBorder="1" applyAlignment="1" applyProtection="1">
      <alignment horizontal="center" wrapText="1"/>
    </xf>
    <xf numFmtId="0" fontId="3" fillId="0" borderId="12" xfId="0" applyFont="1" applyBorder="1" applyAlignment="1" applyProtection="1">
      <alignment horizontal="left" vertical="top" wrapText="1"/>
    </xf>
    <xf numFmtId="0" fontId="3" fillId="0" borderId="2" xfId="0" applyFont="1" applyBorder="1" applyAlignment="1" applyProtection="1">
      <alignment horizontal="left" vertical="top" wrapText="1"/>
    </xf>
    <xf numFmtId="0" fontId="3" fillId="0" borderId="3" xfId="0" applyFont="1" applyBorder="1" applyAlignment="1" applyProtection="1">
      <alignment horizontal="left" vertical="top" wrapText="1"/>
    </xf>
    <xf numFmtId="0" fontId="3" fillId="0" borderId="4"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3" fillId="0" borderId="6" xfId="0" applyFont="1" applyBorder="1" applyAlignment="1" applyProtection="1">
      <alignment horizontal="left" vertical="top" wrapText="1"/>
    </xf>
    <xf numFmtId="0" fontId="0" fillId="0" borderId="4" xfId="0" applyFont="1" applyBorder="1" applyAlignment="1" applyProtection="1">
      <alignment vertical="top"/>
    </xf>
    <xf numFmtId="0" fontId="40" fillId="0" borderId="4" xfId="0" applyFont="1" applyBorder="1" applyAlignment="1" applyProtection="1">
      <alignment horizontal="center" vertical="top" wrapText="1"/>
    </xf>
    <xf numFmtId="0" fontId="40" fillId="0" borderId="5" xfId="0" applyFont="1" applyBorder="1" applyAlignment="1" applyProtection="1">
      <alignment horizontal="center" vertical="top" wrapText="1"/>
    </xf>
    <xf numFmtId="0" fontId="40" fillId="0" borderId="6" xfId="0" applyFont="1" applyBorder="1" applyAlignment="1" applyProtection="1">
      <alignment horizontal="center" vertical="top" wrapText="1"/>
    </xf>
    <xf numFmtId="0" fontId="3" fillId="0" borderId="13"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10" xfId="0" applyFont="1" applyBorder="1" applyAlignment="1" applyProtection="1">
      <alignment horizontal="left" vertical="top" wrapText="1"/>
    </xf>
    <xf numFmtId="0" fontId="16" fillId="0" borderId="0" xfId="0" applyFont="1" applyBorder="1" applyAlignment="1" applyProtection="1">
      <alignment horizontal="left" vertical="top"/>
    </xf>
    <xf numFmtId="0" fontId="24" fillId="0" borderId="12" xfId="5" applyFont="1" applyBorder="1" applyAlignment="1" applyProtection="1">
      <alignment vertical="top"/>
    </xf>
    <xf numFmtId="0" fontId="0" fillId="0" borderId="2" xfId="0" applyBorder="1" applyAlignment="1">
      <alignment vertical="top"/>
    </xf>
    <xf numFmtId="0" fontId="0" fillId="2" borderId="13"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2" borderId="13" xfId="5" applyFont="1" applyFill="1" applyBorder="1" applyAlignment="1" applyProtection="1">
      <alignment horizontal="left" vertical="top" wrapText="1"/>
      <protection locked="0"/>
    </xf>
    <xf numFmtId="0" fontId="24" fillId="2" borderId="9" xfId="5" applyFont="1" applyFill="1" applyBorder="1" applyAlignment="1" applyProtection="1">
      <alignment horizontal="left" vertical="top" wrapText="1"/>
      <protection locked="0"/>
    </xf>
    <xf numFmtId="0" fontId="24" fillId="2" borderId="10" xfId="5"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wrapText="1"/>
    </xf>
    <xf numFmtId="0" fontId="0" fillId="0" borderId="0" xfId="0" applyFill="1" applyAlignment="1">
      <alignment horizontal="left" vertical="top" wrapText="1"/>
    </xf>
    <xf numFmtId="0" fontId="7" fillId="0" borderId="13" xfId="0" applyFont="1" applyBorder="1" applyAlignment="1" applyProtection="1">
      <alignment horizontal="left" vertical="center" wrapText="1"/>
    </xf>
    <xf numFmtId="0" fontId="7" fillId="0" borderId="9"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0" fillId="2" borderId="13" xfId="0" applyFont="1" applyFill="1" applyBorder="1" applyAlignment="1" applyProtection="1">
      <alignment horizontal="center" vertical="center" wrapText="1"/>
      <protection locked="0"/>
    </xf>
    <xf numFmtId="0" fontId="0" fillId="2" borderId="9" xfId="0" applyFont="1" applyFill="1" applyBorder="1" applyAlignment="1" applyProtection="1">
      <alignment horizontal="center" vertical="center" wrapText="1"/>
      <protection locked="0"/>
    </xf>
    <xf numFmtId="0" fontId="0" fillId="2" borderId="10" xfId="0" applyFont="1" applyFill="1" applyBorder="1" applyAlignment="1" applyProtection="1">
      <alignment horizontal="center" vertical="center" wrapText="1"/>
      <protection locked="0"/>
    </xf>
    <xf numFmtId="0" fontId="12" fillId="2" borderId="13" xfId="0" applyFont="1" applyFill="1" applyBorder="1" applyAlignment="1" applyProtection="1">
      <alignment horizontal="center" vertical="center"/>
    </xf>
    <xf numFmtId="0" fontId="12" fillId="2" borderId="9" xfId="0" applyFont="1" applyFill="1" applyBorder="1" applyAlignment="1" applyProtection="1">
      <alignment horizontal="center" vertical="center"/>
    </xf>
    <xf numFmtId="9" fontId="20" fillId="2" borderId="9" xfId="0" applyNumberFormat="1" applyFont="1" applyFill="1" applyBorder="1" applyAlignment="1" applyProtection="1">
      <alignment horizontal="left" vertical="center" wrapText="1"/>
    </xf>
    <xf numFmtId="9" fontId="20" fillId="2" borderId="10" xfId="0" applyNumberFormat="1" applyFont="1" applyFill="1" applyBorder="1" applyAlignment="1" applyProtection="1">
      <alignment horizontal="left" vertical="center" wrapText="1"/>
    </xf>
    <xf numFmtId="0" fontId="7" fillId="0" borderId="0" xfId="0" applyFont="1" applyBorder="1" applyAlignment="1" applyProtection="1">
      <alignment horizontal="left" vertical="top" wrapText="1"/>
    </xf>
    <xf numFmtId="0" fontId="12" fillId="2" borderId="13" xfId="0" applyFont="1" applyFill="1" applyBorder="1" applyAlignment="1" applyProtection="1">
      <alignment horizontal="center" vertical="top"/>
    </xf>
    <xf numFmtId="0" fontId="12" fillId="2" borderId="9" xfId="0" applyFont="1" applyFill="1" applyBorder="1" applyAlignment="1" applyProtection="1">
      <alignment horizontal="center" vertical="top"/>
    </xf>
    <xf numFmtId="0" fontId="7" fillId="2" borderId="9" xfId="0" applyFont="1" applyFill="1" applyBorder="1" applyAlignment="1" applyProtection="1">
      <alignment horizontal="left" vertical="center" wrapText="1"/>
    </xf>
    <xf numFmtId="0" fontId="7" fillId="2" borderId="10" xfId="0" applyFont="1" applyFill="1" applyBorder="1" applyAlignment="1" applyProtection="1">
      <alignment horizontal="left" vertical="center" wrapText="1"/>
    </xf>
    <xf numFmtId="0" fontId="0" fillId="0" borderId="2" xfId="0" applyFont="1" applyFill="1" applyBorder="1" applyAlignment="1" applyProtection="1">
      <alignment horizontal="center" vertical="center" wrapText="1"/>
    </xf>
    <xf numFmtId="0" fontId="0" fillId="0" borderId="5" xfId="0" applyFont="1" applyFill="1" applyBorder="1" applyAlignment="1" applyProtection="1">
      <alignment horizontal="center" vertical="center" wrapText="1"/>
    </xf>
    <xf numFmtId="0" fontId="0" fillId="2" borderId="13"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7" fillId="0" borderId="0" xfId="5" applyFont="1" applyFill="1" applyBorder="1" applyAlignment="1">
      <alignment horizontal="left" vertical="top" wrapText="1"/>
    </xf>
    <xf numFmtId="0" fontId="20" fillId="2" borderId="9" xfId="0" applyFont="1" applyFill="1" applyBorder="1" applyAlignment="1" applyProtection="1">
      <alignment horizontal="left" vertical="center" wrapText="1"/>
    </xf>
    <xf numFmtId="0" fontId="20" fillId="2" borderId="10" xfId="0" applyFont="1" applyFill="1" applyBorder="1" applyAlignment="1" applyProtection="1">
      <alignment horizontal="left" vertical="center" wrapText="1"/>
    </xf>
    <xf numFmtId="0" fontId="14" fillId="0" borderId="0" xfId="0" applyFont="1" applyBorder="1" applyAlignment="1" applyProtection="1">
      <alignment horizontal="left" vertical="top" wrapText="1"/>
    </xf>
    <xf numFmtId="0" fontId="0" fillId="2" borderId="13" xfId="0" applyFill="1" applyBorder="1" applyAlignment="1" applyProtection="1">
      <alignment horizontal="center"/>
    </xf>
    <xf numFmtId="0" fontId="0" fillId="2" borderId="9" xfId="0" applyFill="1" applyBorder="1" applyAlignment="1" applyProtection="1">
      <alignment horizontal="center"/>
    </xf>
    <xf numFmtId="0" fontId="0" fillId="2" borderId="10" xfId="0" applyFill="1" applyBorder="1" applyAlignment="1" applyProtection="1">
      <alignment horizontal="center"/>
    </xf>
    <xf numFmtId="0" fontId="0" fillId="0" borderId="12" xfId="0" applyFont="1" applyBorder="1" applyAlignment="1" applyProtection="1">
      <alignment vertical="top"/>
    </xf>
    <xf numFmtId="0" fontId="0" fillId="0" borderId="6" xfId="0" applyFont="1" applyFill="1" applyBorder="1" applyAlignment="1" applyProtection="1">
      <alignment horizontal="center" vertical="center" wrapText="1"/>
    </xf>
    <xf numFmtId="0" fontId="0" fillId="0" borderId="9" xfId="0" applyFont="1" applyBorder="1" applyAlignment="1" applyProtection="1">
      <alignment horizontal="center" wrapText="1"/>
    </xf>
    <xf numFmtId="0" fontId="0" fillId="0" borderId="10" xfId="0" applyFont="1" applyBorder="1" applyAlignment="1" applyProtection="1">
      <alignment horizontal="center" wrapText="1"/>
    </xf>
    <xf numFmtId="0" fontId="0" fillId="0" borderId="5" xfId="0" applyFont="1" applyBorder="1" applyAlignment="1" applyProtection="1">
      <alignment horizontal="left" vertical="top" wrapText="1"/>
    </xf>
    <xf numFmtId="0" fontId="0" fillId="0" borderId="0" xfId="0" applyFill="1" applyBorder="1" applyAlignment="1" applyProtection="1">
      <alignment horizontal="center" wrapText="1"/>
    </xf>
    <xf numFmtId="0" fontId="0" fillId="0" borderId="8" xfId="0" applyFill="1" applyBorder="1" applyAlignment="1" applyProtection="1">
      <alignment horizontal="center" wrapText="1"/>
    </xf>
    <xf numFmtId="0" fontId="0" fillId="0" borderId="12" xfId="0" applyFont="1" applyBorder="1" applyAlignment="1" applyProtection="1">
      <alignment horizontal="left" vertical="top" wrapText="1"/>
    </xf>
    <xf numFmtId="0" fontId="0" fillId="0" borderId="2" xfId="0" applyFont="1" applyBorder="1" applyAlignment="1" applyProtection="1">
      <alignment horizontal="left" vertical="top" wrapText="1"/>
    </xf>
    <xf numFmtId="0" fontId="7" fillId="0" borderId="5" xfId="5" applyFont="1" applyBorder="1" applyAlignment="1" applyProtection="1">
      <alignment horizontal="left" vertical="top" wrapText="1"/>
    </xf>
    <xf numFmtId="0" fontId="18" fillId="0" borderId="0" xfId="0" applyFont="1" applyFill="1" applyBorder="1" applyAlignment="1" applyProtection="1">
      <alignment horizontal="left" vertical="center" wrapText="1"/>
    </xf>
    <xf numFmtId="0" fontId="18" fillId="0" borderId="0" xfId="0" applyFont="1" applyFill="1" applyAlignment="1">
      <alignment horizontal="left" vertical="center"/>
    </xf>
    <xf numFmtId="0" fontId="7" fillId="0" borderId="5" xfId="0" applyFont="1" applyBorder="1" applyAlignment="1" applyProtection="1">
      <alignment horizontal="left" vertical="top" wrapText="1"/>
    </xf>
    <xf numFmtId="0" fontId="0" fillId="0" borderId="3" xfId="0" applyFont="1" applyBorder="1" applyAlignment="1" applyProtection="1">
      <alignment horizontal="left" vertical="top" wrapText="1"/>
    </xf>
    <xf numFmtId="0" fontId="0" fillId="2" borderId="13" xfId="0" applyFill="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7" fillId="0" borderId="0" xfId="0" applyFont="1" applyFill="1" applyBorder="1" applyAlignment="1" applyProtection="1">
      <alignment horizontal="left" vertical="center" wrapText="1"/>
    </xf>
    <xf numFmtId="0" fontId="7" fillId="0" borderId="0" xfId="0" applyFont="1" applyAlignment="1" applyProtection="1">
      <alignment horizontal="left" vertical="top"/>
    </xf>
    <xf numFmtId="0" fontId="0" fillId="0" borderId="3" xfId="0" applyFont="1" applyFill="1" applyBorder="1" applyAlignment="1" applyProtection="1">
      <alignment horizontal="center" vertical="center" wrapText="1"/>
    </xf>
    <xf numFmtId="0" fontId="7" fillId="0" borderId="5" xfId="0" applyFont="1" applyBorder="1" applyAlignment="1" applyProtection="1">
      <alignment horizontal="left" wrapText="1"/>
    </xf>
    <xf numFmtId="0" fontId="14" fillId="0" borderId="0" xfId="0" applyFont="1" applyAlignment="1" applyProtection="1">
      <alignment horizontal="left"/>
    </xf>
    <xf numFmtId="16" fontId="7" fillId="0" borderId="0" xfId="0" applyNumberFormat="1" applyFont="1" applyBorder="1" applyAlignment="1" applyProtection="1">
      <alignment horizontal="left" vertical="top" wrapText="1"/>
    </xf>
    <xf numFmtId="0" fontId="0" fillId="0" borderId="13" xfId="0" applyFont="1" applyBorder="1" applyAlignment="1" applyProtection="1">
      <alignment horizontal="left" vertical="top" wrapText="1"/>
    </xf>
    <xf numFmtId="0" fontId="0" fillId="0" borderId="9" xfId="0" applyFont="1" applyBorder="1" applyAlignment="1" applyProtection="1">
      <alignment horizontal="left" vertical="top" wrapText="1"/>
    </xf>
    <xf numFmtId="0" fontId="0" fillId="0" borderId="10" xfId="0" applyFont="1" applyBorder="1" applyAlignment="1" applyProtection="1">
      <alignment horizontal="left" vertical="top" wrapText="1"/>
    </xf>
    <xf numFmtId="0" fontId="0" fillId="0" borderId="9" xfId="0" applyFont="1" applyBorder="1" applyAlignment="1" applyProtection="1">
      <alignment horizontal="center" vertical="top" wrapText="1"/>
    </xf>
    <xf numFmtId="0" fontId="0" fillId="0" borderId="10" xfId="0" applyFont="1" applyBorder="1" applyAlignment="1" applyProtection="1">
      <alignment horizontal="center" vertical="top" wrapText="1"/>
    </xf>
    <xf numFmtId="0" fontId="0" fillId="0" borderId="5" xfId="0" applyFont="1" applyBorder="1" applyAlignment="1" applyProtection="1">
      <alignment horizontal="left" wrapText="1"/>
    </xf>
    <xf numFmtId="0" fontId="0" fillId="0" borderId="4" xfId="0" applyFont="1" applyBorder="1" applyAlignment="1" applyProtection="1">
      <alignment horizontal="left" vertical="top" wrapText="1"/>
    </xf>
    <xf numFmtId="0" fontId="0" fillId="0" borderId="5" xfId="0" applyBorder="1" applyAlignment="1">
      <alignment vertical="top" wrapText="1"/>
    </xf>
    <xf numFmtId="0" fontId="0" fillId="0" borderId="5" xfId="0" applyBorder="1" applyAlignment="1">
      <alignment wrapText="1"/>
    </xf>
    <xf numFmtId="43" fontId="0" fillId="2" borderId="13" xfId="4" applyFont="1" applyFill="1" applyBorder="1" applyAlignment="1" applyProtection="1">
      <alignment horizontal="center" vertical="center"/>
      <protection locked="0"/>
    </xf>
    <xf numFmtId="43" fontId="0" fillId="2" borderId="9" xfId="4" applyFont="1" applyFill="1" applyBorder="1" applyAlignment="1" applyProtection="1">
      <alignment horizontal="center" vertical="center"/>
      <protection locked="0"/>
    </xf>
    <xf numFmtId="43" fontId="0" fillId="2" borderId="10" xfId="4" applyFont="1" applyFill="1" applyBorder="1" applyAlignment="1" applyProtection="1">
      <alignment horizontal="center" vertical="center"/>
      <protection locked="0"/>
    </xf>
    <xf numFmtId="0" fontId="0" fillId="0" borderId="7"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8" xfId="0" applyBorder="1" applyAlignment="1" applyProtection="1">
      <alignment horizontal="left" vertical="center" wrapText="1"/>
    </xf>
    <xf numFmtId="0" fontId="7" fillId="0" borderId="0" xfId="0" applyFont="1" applyAlignment="1" applyProtection="1">
      <alignment horizontal="left" vertical="top" wrapText="1"/>
    </xf>
    <xf numFmtId="0" fontId="7" fillId="0" borderId="0" xfId="0" applyFont="1" applyFill="1" applyAlignment="1" applyProtection="1">
      <alignment horizontal="left"/>
    </xf>
    <xf numFmtId="0" fontId="14" fillId="0" borderId="0" xfId="0" applyFont="1" applyBorder="1" applyAlignment="1" applyProtection="1">
      <alignment horizontal="left" vertical="top"/>
    </xf>
    <xf numFmtId="0" fontId="0" fillId="0" borderId="13" xfId="0" applyFont="1" applyBorder="1" applyAlignment="1" applyProtection="1">
      <alignment horizontal="left" vertical="center" wrapText="1"/>
    </xf>
    <xf numFmtId="0" fontId="0" fillId="0" borderId="9" xfId="0" applyFont="1" applyBorder="1" applyAlignment="1" applyProtection="1">
      <alignment horizontal="left" vertical="center" wrapText="1"/>
    </xf>
    <xf numFmtId="0" fontId="0" fillId="0" borderId="10" xfId="0" applyFont="1" applyBorder="1" applyAlignment="1" applyProtection="1">
      <alignment horizontal="left" vertical="center" wrapText="1"/>
    </xf>
    <xf numFmtId="0" fontId="0" fillId="0" borderId="9" xfId="0" applyBorder="1" applyAlignment="1">
      <alignment horizontal="left" vertical="top" wrapText="1"/>
    </xf>
    <xf numFmtId="0" fontId="7" fillId="0" borderId="5" xfId="0" applyFont="1" applyBorder="1" applyAlignment="1" applyProtection="1">
      <alignment horizontal="left" vertical="center" wrapText="1"/>
    </xf>
    <xf numFmtId="0" fontId="0" fillId="0" borderId="9" xfId="0" applyFill="1" applyBorder="1" applyAlignment="1" applyProtection="1">
      <alignment horizontal="left" wrapText="1"/>
    </xf>
    <xf numFmtId="0" fontId="0" fillId="0" borderId="0" xfId="0" applyAlignment="1" applyProtection="1">
      <alignment horizontal="left" vertical="top" wrapText="1"/>
    </xf>
    <xf numFmtId="0" fontId="14" fillId="0" borderId="0" xfId="0" applyFont="1" applyAlignment="1" applyProtection="1">
      <alignment horizontal="left" vertical="top"/>
    </xf>
    <xf numFmtId="0" fontId="0" fillId="2" borderId="13" xfId="0" applyFill="1" applyBorder="1" applyAlignment="1" applyProtection="1">
      <alignment horizontal="left" vertical="top"/>
      <protection locked="0"/>
    </xf>
    <xf numFmtId="0" fontId="0" fillId="2" borderId="9"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0" fillId="0" borderId="2" xfId="0" applyBorder="1" applyAlignment="1" applyProtection="1">
      <alignment horizontal="left" vertical="top" wrapText="1"/>
    </xf>
    <xf numFmtId="0" fontId="0" fillId="0" borderId="2" xfId="0" applyBorder="1" applyAlignment="1">
      <alignment horizontal="left" vertical="top"/>
    </xf>
    <xf numFmtId="0" fontId="31" fillId="0" borderId="4" xfId="0" applyFont="1" applyBorder="1" applyAlignment="1" applyProtection="1">
      <alignment horizontal="left" vertical="top" wrapText="1"/>
    </xf>
    <xf numFmtId="0" fontId="31" fillId="0" borderId="5" xfId="0" applyFont="1" applyBorder="1" applyAlignment="1" applyProtection="1">
      <alignment horizontal="left" vertical="top" wrapText="1"/>
    </xf>
    <xf numFmtId="43" fontId="0" fillId="2" borderId="13" xfId="4" applyFont="1" applyFill="1" applyBorder="1" applyAlignment="1" applyProtection="1">
      <alignment horizontal="center" vertical="center"/>
    </xf>
    <xf numFmtId="43" fontId="0" fillId="2" borderId="9" xfId="4" applyFont="1" applyFill="1" applyBorder="1" applyAlignment="1" applyProtection="1">
      <alignment horizontal="center" vertical="center"/>
    </xf>
    <xf numFmtId="43" fontId="0" fillId="2" borderId="10" xfId="4" applyFont="1" applyFill="1" applyBorder="1" applyAlignment="1" applyProtection="1">
      <alignment horizontal="center" vertical="center"/>
    </xf>
    <xf numFmtId="0" fontId="9" fillId="0" borderId="0" xfId="0" applyFont="1" applyAlignment="1" applyProtection="1">
      <alignment horizontal="center" vertical="center"/>
    </xf>
    <xf numFmtId="0" fontId="12" fillId="2" borderId="12"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4" fillId="0" borderId="0" xfId="0" applyFont="1" applyFill="1" applyAlignment="1" applyProtection="1">
      <alignment horizontal="center" vertical="center" wrapText="1"/>
    </xf>
    <xf numFmtId="0" fontId="7" fillId="2" borderId="2" xfId="0" applyFont="1" applyFill="1" applyBorder="1" applyAlignment="1" applyProtection="1">
      <alignment horizontal="left" vertical="top" wrapText="1"/>
    </xf>
    <xf numFmtId="0" fontId="7" fillId="2" borderId="3" xfId="0" applyFont="1" applyFill="1" applyBorder="1" applyAlignment="1" applyProtection="1">
      <alignment horizontal="left" vertical="top" wrapText="1"/>
    </xf>
    <xf numFmtId="0" fontId="20" fillId="2" borderId="5" xfId="0" applyFont="1" applyFill="1" applyBorder="1" applyAlignment="1" applyProtection="1">
      <alignment horizontal="left" vertical="top" wrapText="1"/>
    </xf>
    <xf numFmtId="0" fontId="20" fillId="2" borderId="6" xfId="0" applyFont="1" applyFill="1" applyBorder="1" applyAlignment="1" applyProtection="1">
      <alignment horizontal="left" vertical="top" wrapText="1"/>
    </xf>
    <xf numFmtId="0" fontId="25" fillId="0" borderId="0" xfId="0" applyFont="1" applyAlignment="1" applyProtection="1">
      <alignment horizontal="center" vertical="center"/>
    </xf>
    <xf numFmtId="0" fontId="20" fillId="0" borderId="5" xfId="0" applyFont="1" applyBorder="1" applyAlignment="1" applyProtection="1">
      <alignment horizontal="center" vertical="center"/>
    </xf>
    <xf numFmtId="0" fontId="0" fillId="0" borderId="9" xfId="0" applyFont="1" applyFill="1" applyBorder="1" applyAlignment="1" applyProtection="1">
      <alignment horizontal="left" wrapText="1"/>
    </xf>
    <xf numFmtId="0" fontId="21" fillId="2" borderId="13" xfId="0" applyFont="1" applyFill="1" applyBorder="1" applyAlignment="1" applyProtection="1">
      <alignment horizontal="left" vertical="top" wrapText="1"/>
      <protection locked="0"/>
    </xf>
    <xf numFmtId="0" fontId="21" fillId="2" borderId="9" xfId="0" applyFont="1" applyFill="1" applyBorder="1" applyAlignment="1" applyProtection="1">
      <alignment horizontal="left" vertical="top" wrapText="1"/>
      <protection locked="0"/>
    </xf>
    <xf numFmtId="0" fontId="21" fillId="2" borderId="10"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xf>
    <xf numFmtId="0" fontId="0" fillId="0" borderId="2" xfId="0" applyFont="1" applyFill="1" applyBorder="1" applyAlignment="1" applyProtection="1">
      <alignment horizontal="left" vertical="top" wrapText="1"/>
    </xf>
    <xf numFmtId="0" fontId="7" fillId="0" borderId="0" xfId="0" applyFont="1" applyBorder="1" applyAlignment="1" applyProtection="1">
      <alignment horizontal="left" vertical="top"/>
    </xf>
    <xf numFmtId="0" fontId="0" fillId="0" borderId="0" xfId="0" applyFont="1" applyBorder="1" applyAlignment="1">
      <alignment horizontal="left" vertical="top"/>
    </xf>
    <xf numFmtId="0" fontId="8" fillId="0" borderId="1" xfId="0" applyFont="1" applyBorder="1" applyAlignment="1" applyProtection="1">
      <alignment horizontal="center" vertical="top" wrapText="1"/>
    </xf>
    <xf numFmtId="0" fontId="7" fillId="0" borderId="13" xfId="0" applyFont="1" applyBorder="1" applyAlignment="1" applyProtection="1">
      <alignment horizontal="left" vertical="top" wrapText="1"/>
    </xf>
    <xf numFmtId="0" fontId="7" fillId="0" borderId="10" xfId="0" applyFont="1" applyBorder="1" applyAlignment="1" applyProtection="1">
      <alignment horizontal="left" vertical="top" wrapText="1"/>
    </xf>
    <xf numFmtId="0" fontId="0" fillId="2" borderId="13" xfId="0" applyFont="1" applyFill="1" applyBorder="1" applyAlignment="1" applyProtection="1">
      <alignment horizontal="left" vertical="top" wrapText="1"/>
      <protection locked="0"/>
    </xf>
    <xf numFmtId="0" fontId="0" fillId="2" borderId="9" xfId="0" applyFont="1" applyFill="1" applyBorder="1" applyAlignment="1" applyProtection="1">
      <alignment horizontal="left" vertical="top" wrapText="1"/>
      <protection locked="0"/>
    </xf>
    <xf numFmtId="0" fontId="0" fillId="2" borderId="10" xfId="0" applyFont="1" applyFill="1" applyBorder="1" applyAlignment="1" applyProtection="1">
      <alignment horizontal="left" vertical="top" wrapText="1"/>
      <protection locked="0"/>
    </xf>
    <xf numFmtId="0" fontId="21" fillId="0" borderId="9" xfId="0" applyFont="1" applyBorder="1" applyAlignment="1" applyProtection="1">
      <alignment horizontal="left" vertical="center" wrapText="1"/>
    </xf>
    <xf numFmtId="0" fontId="21" fillId="0" borderId="10" xfId="0" applyFont="1" applyBorder="1" applyAlignment="1" applyProtection="1">
      <alignment horizontal="left" vertical="center" wrapText="1"/>
    </xf>
    <xf numFmtId="0" fontId="21" fillId="0" borderId="13" xfId="0" applyFont="1" applyBorder="1" applyAlignment="1" applyProtection="1">
      <alignment horizontal="left" vertical="center" wrapText="1"/>
    </xf>
    <xf numFmtId="0" fontId="7" fillId="0" borderId="1" xfId="0" applyFont="1" applyBorder="1" applyAlignment="1" applyProtection="1">
      <alignment horizontal="left" vertical="center" wrapText="1"/>
    </xf>
    <xf numFmtId="0" fontId="0" fillId="0" borderId="1" xfId="0" applyFont="1" applyBorder="1" applyAlignment="1" applyProtection="1">
      <alignment horizontal="left" vertical="center" wrapText="1"/>
    </xf>
    <xf numFmtId="0" fontId="7" fillId="0" borderId="0" xfId="0" applyFont="1" applyBorder="1" applyAlignment="1" applyProtection="1">
      <alignment horizontal="left" vertical="center"/>
    </xf>
    <xf numFmtId="0" fontId="0" fillId="0" borderId="0" xfId="0" applyFont="1" applyBorder="1" applyAlignment="1" applyProtection="1">
      <alignment horizontal="left" vertical="center" wrapText="1"/>
    </xf>
    <xf numFmtId="0" fontId="20" fillId="0" borderId="13" xfId="0" applyFont="1" applyBorder="1" applyAlignment="1" applyProtection="1">
      <alignment horizontal="left" vertical="center" wrapText="1"/>
    </xf>
    <xf numFmtId="0" fontId="20" fillId="0" borderId="9" xfId="0" applyFont="1" applyBorder="1" applyAlignment="1" applyProtection="1">
      <alignment horizontal="left" vertical="center" wrapText="1"/>
    </xf>
    <xf numFmtId="0" fontId="20" fillId="0" borderId="10" xfId="0" applyFont="1" applyBorder="1" applyAlignment="1" applyProtection="1">
      <alignment horizontal="left" vertical="center" wrapText="1"/>
    </xf>
    <xf numFmtId="0" fontId="0" fillId="0" borderId="2" xfId="0" applyFont="1" applyFill="1" applyBorder="1" applyAlignment="1" applyProtection="1">
      <alignment horizontal="left" vertical="center" wrapText="1"/>
    </xf>
    <xf numFmtId="0" fontId="0" fillId="0" borderId="3" xfId="0" applyFont="1" applyFill="1" applyBorder="1" applyAlignment="1" applyProtection="1">
      <alignment horizontal="left" vertical="center" wrapText="1"/>
    </xf>
    <xf numFmtId="0" fontId="7" fillId="0" borderId="12" xfId="0" applyFont="1" applyBorder="1" applyAlignment="1" applyProtection="1">
      <alignment vertical="center" wrapText="1"/>
    </xf>
    <xf numFmtId="0" fontId="7" fillId="0" borderId="2" xfId="0" applyFont="1" applyBorder="1" applyAlignment="1" applyProtection="1">
      <alignment vertical="center" wrapText="1"/>
    </xf>
    <xf numFmtId="0" fontId="7" fillId="0" borderId="3" xfId="0" applyFont="1" applyBorder="1" applyAlignment="1" applyProtection="1">
      <alignment vertical="center" wrapText="1"/>
    </xf>
    <xf numFmtId="0" fontId="7" fillId="0" borderId="4" xfId="0" applyFont="1" applyBorder="1" applyAlignment="1" applyProtection="1">
      <alignment vertical="center" wrapText="1"/>
    </xf>
    <xf numFmtId="0" fontId="7" fillId="0" borderId="5" xfId="0" applyFont="1" applyBorder="1" applyAlignment="1" applyProtection="1">
      <alignment vertical="center" wrapText="1"/>
    </xf>
    <xf numFmtId="0" fontId="7" fillId="0" borderId="6" xfId="0" applyFont="1" applyBorder="1" applyAlignment="1" applyProtection="1">
      <alignment vertical="center" wrapText="1"/>
    </xf>
    <xf numFmtId="0" fontId="13" fillId="0" borderId="4" xfId="1" applyBorder="1" applyAlignment="1" applyProtection="1">
      <alignment horizontal="left" vertical="top"/>
    </xf>
    <xf numFmtId="0" fontId="13" fillId="0" borderId="5" xfId="1" applyBorder="1" applyAlignment="1" applyProtection="1">
      <alignment horizontal="left" vertical="top"/>
    </xf>
    <xf numFmtId="0" fontId="13" fillId="0" borderId="6" xfId="1" applyBorder="1" applyAlignment="1" applyProtection="1">
      <alignment horizontal="left" vertical="top"/>
    </xf>
    <xf numFmtId="0" fontId="0" fillId="0" borderId="9" xfId="0" applyFill="1" applyBorder="1" applyAlignment="1" applyProtection="1">
      <alignment horizontal="center" wrapText="1"/>
    </xf>
    <xf numFmtId="0" fontId="0" fillId="0" borderId="10" xfId="0" applyFill="1" applyBorder="1" applyAlignment="1" applyProtection="1">
      <alignment horizontal="center" wrapText="1"/>
    </xf>
    <xf numFmtId="0" fontId="30" fillId="0" borderId="12" xfId="0" applyFont="1" applyBorder="1" applyAlignment="1" applyProtection="1">
      <alignment horizontal="center" vertical="center"/>
    </xf>
    <xf numFmtId="0" fontId="30" fillId="0" borderId="2" xfId="0" applyFont="1" applyBorder="1" applyAlignment="1" applyProtection="1">
      <alignment horizontal="center" vertical="center"/>
    </xf>
    <xf numFmtId="0" fontId="30" fillId="0" borderId="3" xfId="0" applyFont="1" applyBorder="1" applyAlignment="1" applyProtection="1">
      <alignment horizontal="center" vertical="center"/>
    </xf>
    <xf numFmtId="0" fontId="19" fillId="0" borderId="9" xfId="0" applyFont="1" applyBorder="1" applyAlignment="1" applyProtection="1">
      <alignment horizontal="left" vertical="top" wrapText="1"/>
    </xf>
    <xf numFmtId="0" fontId="19" fillId="0" borderId="10" xfId="0" applyFont="1" applyBorder="1" applyAlignment="1" applyProtection="1">
      <alignment horizontal="left" vertical="top" wrapText="1"/>
    </xf>
    <xf numFmtId="0" fontId="23" fillId="0" borderId="9" xfId="0" applyFont="1" applyBorder="1" applyAlignment="1" applyProtection="1">
      <alignment horizontal="left" vertical="top" wrapText="1"/>
    </xf>
    <xf numFmtId="0" fontId="23" fillId="0" borderId="10" xfId="0" applyFont="1" applyBorder="1" applyAlignment="1" applyProtection="1">
      <alignment horizontal="left" vertical="top" wrapText="1"/>
    </xf>
    <xf numFmtId="0" fontId="28" fillId="2" borderId="2" xfId="1" applyFont="1" applyFill="1" applyBorder="1" applyAlignment="1" applyProtection="1">
      <alignment horizontal="left" vertical="top" wrapText="1"/>
    </xf>
    <xf numFmtId="0" fontId="27" fillId="2" borderId="2" xfId="1" applyFont="1" applyFill="1" applyBorder="1" applyAlignment="1" applyProtection="1">
      <alignment horizontal="left" vertical="top" wrapText="1"/>
    </xf>
    <xf numFmtId="0" fontId="27" fillId="2" borderId="3" xfId="1" applyFont="1" applyFill="1" applyBorder="1" applyAlignment="1" applyProtection="1">
      <alignment horizontal="left" vertical="top" wrapText="1"/>
    </xf>
    <xf numFmtId="0" fontId="27" fillId="2" borderId="0" xfId="1" applyFont="1" applyFill="1" applyBorder="1" applyAlignment="1" applyProtection="1">
      <alignment horizontal="left" vertical="top" wrapText="1"/>
    </xf>
    <xf numFmtId="0" fontId="42" fillId="2" borderId="0" xfId="1" applyFont="1" applyFill="1" applyBorder="1" applyAlignment="1" applyProtection="1">
      <alignment horizontal="left" vertical="top" wrapText="1"/>
    </xf>
    <xf numFmtId="0" fontId="42" fillId="2" borderId="8" xfId="1" applyFont="1" applyFill="1" applyBorder="1" applyAlignment="1" applyProtection="1">
      <alignment horizontal="left" vertical="top" wrapText="1"/>
    </xf>
    <xf numFmtId="0" fontId="4" fillId="2" borderId="1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left" vertical="top" wrapText="1"/>
      <protection locked="0"/>
    </xf>
    <xf numFmtId="0" fontId="3" fillId="2" borderId="10" xfId="0" applyFont="1" applyFill="1" applyBorder="1" applyAlignment="1" applyProtection="1">
      <alignment horizontal="left" vertical="top" wrapText="1"/>
      <protection locked="0"/>
    </xf>
    <xf numFmtId="0" fontId="19" fillId="0" borderId="1" xfId="0" applyFont="1" applyFill="1" applyBorder="1" applyAlignment="1" applyProtection="1">
      <alignment horizontal="right" vertical="top" wrapText="1"/>
    </xf>
    <xf numFmtId="0" fontId="3" fillId="0" borderId="13"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0" borderId="10" xfId="0" applyFont="1" applyFill="1" applyBorder="1" applyAlignment="1" applyProtection="1">
      <alignment horizontal="left" vertical="top" wrapText="1"/>
    </xf>
    <xf numFmtId="0" fontId="0" fillId="0" borderId="1" xfId="0" applyFont="1" applyFill="1" applyBorder="1" applyAlignment="1" applyProtection="1">
      <alignment horizontal="left" vertical="top" wrapText="1"/>
    </xf>
    <xf numFmtId="0" fontId="21" fillId="2" borderId="1"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left" vertical="top" wrapText="1"/>
    </xf>
    <xf numFmtId="0" fontId="20" fillId="4" borderId="1" xfId="0" applyFont="1" applyFill="1" applyBorder="1" applyAlignment="1" applyProtection="1">
      <alignment horizontal="center" vertical="center" wrapText="1"/>
    </xf>
    <xf numFmtId="0" fontId="21" fillId="4" borderId="1" xfId="0" applyFont="1" applyFill="1" applyBorder="1" applyAlignment="1" applyProtection="1">
      <alignment horizontal="center" vertical="center" wrapText="1"/>
    </xf>
    <xf numFmtId="0" fontId="7" fillId="0" borderId="4"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3" fillId="0" borderId="12" xfId="0" applyFont="1" applyFill="1" applyBorder="1" applyAlignment="1" applyProtection="1">
      <alignment horizontal="left" vertical="top" wrapText="1"/>
    </xf>
    <xf numFmtId="0" fontId="3" fillId="0" borderId="2" xfId="0" applyFont="1" applyFill="1" applyBorder="1" applyAlignment="1" applyProtection="1">
      <alignment horizontal="left" vertical="top" wrapText="1"/>
    </xf>
    <xf numFmtId="0" fontId="3" fillId="0" borderId="3" xfId="0" applyFont="1" applyFill="1" applyBorder="1" applyAlignment="1" applyProtection="1">
      <alignment horizontal="left" vertical="top" wrapText="1"/>
    </xf>
    <xf numFmtId="0" fontId="3" fillId="0" borderId="4" xfId="0" applyFont="1" applyFill="1" applyBorder="1" applyAlignment="1" applyProtection="1">
      <alignment horizontal="left" vertical="top" wrapText="1"/>
    </xf>
    <xf numFmtId="0" fontId="3" fillId="0" borderId="5" xfId="0" applyFont="1" applyFill="1" applyBorder="1" applyAlignment="1" applyProtection="1">
      <alignment horizontal="left" vertical="top" wrapText="1"/>
    </xf>
    <xf numFmtId="0" fontId="3" fillId="0" borderId="6" xfId="0" applyFont="1" applyFill="1" applyBorder="1" applyAlignment="1" applyProtection="1">
      <alignment horizontal="left" vertical="top" wrapText="1"/>
    </xf>
    <xf numFmtId="0" fontId="21" fillId="3" borderId="12" xfId="0" applyFont="1" applyFill="1" applyBorder="1" applyAlignment="1" applyProtection="1">
      <alignment horizontal="left" vertical="top" wrapText="1"/>
    </xf>
    <xf numFmtId="0" fontId="21" fillId="3" borderId="2" xfId="0" applyFont="1" applyFill="1" applyBorder="1" applyAlignment="1" applyProtection="1">
      <alignment horizontal="left" vertical="top" wrapText="1"/>
    </xf>
    <xf numFmtId="0" fontId="21" fillId="3" borderId="7" xfId="0" applyFont="1" applyFill="1" applyBorder="1" applyAlignment="1" applyProtection="1">
      <alignment horizontal="left" vertical="top" wrapText="1"/>
    </xf>
    <xf numFmtId="0" fontId="21" fillId="3" borderId="0" xfId="0" applyFont="1" applyFill="1" applyBorder="1" applyAlignment="1" applyProtection="1">
      <alignment horizontal="left" vertical="top" wrapText="1"/>
    </xf>
    <xf numFmtId="0" fontId="21" fillId="3" borderId="4" xfId="0" applyFont="1" applyFill="1" applyBorder="1" applyAlignment="1" applyProtection="1">
      <alignment horizontal="left" vertical="top" wrapText="1"/>
    </xf>
    <xf numFmtId="0" fontId="21" fillId="3" borderId="5" xfId="0" applyFont="1" applyFill="1" applyBorder="1" applyAlignment="1" applyProtection="1">
      <alignment horizontal="left" vertical="top" wrapText="1"/>
    </xf>
    <xf numFmtId="0" fontId="7" fillId="0" borderId="13" xfId="0" applyFont="1" applyFill="1" applyBorder="1" applyAlignment="1" applyProtection="1">
      <alignment horizontal="left" vertical="center" wrapText="1"/>
    </xf>
    <xf numFmtId="0" fontId="7" fillId="0" borderId="9" xfId="0" applyFont="1" applyFill="1" applyBorder="1" applyAlignment="1" applyProtection="1">
      <alignment horizontal="left" vertical="center" wrapText="1"/>
    </xf>
    <xf numFmtId="0" fontId="7" fillId="0" borderId="10" xfId="0" applyFont="1" applyFill="1" applyBorder="1" applyAlignment="1" applyProtection="1">
      <alignment horizontal="left" vertical="center" wrapText="1"/>
    </xf>
    <xf numFmtId="0" fontId="19" fillId="0" borderId="13" xfId="0" applyFont="1" applyBorder="1" applyAlignment="1" applyProtection="1">
      <alignment horizontal="left" vertical="top" wrapText="1"/>
    </xf>
    <xf numFmtId="0" fontId="23" fillId="0" borderId="13" xfId="0" applyFont="1" applyBorder="1" applyAlignment="1" applyProtection="1">
      <alignment horizontal="left" vertical="top" wrapText="1"/>
    </xf>
    <xf numFmtId="0" fontId="3" fillId="0" borderId="13" xfId="0" applyFont="1" applyBorder="1" applyAlignment="1" applyProtection="1">
      <alignment horizontal="left" vertical="top"/>
    </xf>
    <xf numFmtId="0" fontId="3" fillId="0" borderId="9" xfId="0" applyFont="1" applyBorder="1" applyAlignment="1" applyProtection="1">
      <alignment horizontal="left" vertical="top"/>
    </xf>
    <xf numFmtId="0" fontId="3" fillId="0" borderId="10" xfId="0" applyFont="1" applyBorder="1" applyAlignment="1" applyProtection="1">
      <alignment horizontal="left" vertical="top"/>
    </xf>
    <xf numFmtId="0" fontId="2" fillId="0" borderId="9" xfId="0" applyFont="1" applyBorder="1" applyAlignment="1" applyProtection="1">
      <alignment horizontal="left" vertical="top" wrapText="1"/>
    </xf>
    <xf numFmtId="0" fontId="2" fillId="0" borderId="10" xfId="0" applyFont="1" applyBorder="1" applyAlignment="1" applyProtection="1">
      <alignment horizontal="left" vertical="top" wrapText="1"/>
    </xf>
    <xf numFmtId="0" fontId="0" fillId="4" borderId="1" xfId="0" applyFont="1" applyFill="1" applyBorder="1" applyAlignment="1" applyProtection="1">
      <alignment horizontal="left" vertical="top" wrapText="1"/>
    </xf>
    <xf numFmtId="0" fontId="20" fillId="0" borderId="13" xfId="0" applyFont="1" applyFill="1" applyBorder="1" applyAlignment="1" applyProtection="1">
      <alignment horizontal="left" vertical="top" wrapText="1"/>
    </xf>
    <xf numFmtId="0" fontId="20" fillId="0" borderId="9" xfId="0" applyFont="1" applyFill="1" applyBorder="1" applyAlignment="1" applyProtection="1">
      <alignment horizontal="left" vertical="top" wrapText="1"/>
    </xf>
    <xf numFmtId="0" fontId="20" fillId="0" borderId="10" xfId="0" applyFont="1" applyFill="1" applyBorder="1" applyAlignment="1" applyProtection="1">
      <alignment horizontal="left" vertical="top" wrapText="1"/>
    </xf>
    <xf numFmtId="0" fontId="20" fillId="0" borderId="9" xfId="0" applyFont="1" applyBorder="1" applyAlignment="1" applyProtection="1">
      <alignment horizontal="left" wrapText="1"/>
    </xf>
  </cellXfs>
  <cellStyles count="6">
    <cellStyle name="Hyperlink" xfId="1" builtinId="8"/>
    <cellStyle name="Komma" xfId="4" builtinId="3"/>
    <cellStyle name="Prozent 2" xfId="3"/>
    <cellStyle name="Standard" xfId="0" builtinId="0"/>
    <cellStyle name="Standard 2" xfId="2"/>
    <cellStyle name="Standard 3" xfId="5"/>
  </cellStyles>
  <dxfs count="44">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D216" lockText="1" noThreeD="1"/>
</file>

<file path=xl/ctrlProps/ctrlProp2.xml><?xml version="1.0" encoding="utf-8"?>
<formControlPr xmlns="http://schemas.microsoft.com/office/spreadsheetml/2009/9/main" objectType="CheckBox" fmlaLink="AD217" lockText="1" noThreeD="1"/>
</file>

<file path=xl/ctrlProps/ctrlProp3.xml><?xml version="1.0" encoding="utf-8"?>
<formControlPr xmlns="http://schemas.microsoft.com/office/spreadsheetml/2009/9/main" objectType="CheckBox" fmlaLink="$AD$79" lockText="1" noThreeD="1"/>
</file>

<file path=xl/ctrlProps/ctrlProp4.xml><?xml version="1.0" encoding="utf-8"?>
<formControlPr xmlns="http://schemas.microsoft.com/office/spreadsheetml/2009/9/main" objectType="CheckBox" fmlaLink="$AD$80" lockText="1" noThreeD="1"/>
</file>

<file path=xl/ctrlProps/ctrlProp5.xml><?xml version="1.0" encoding="utf-8"?>
<formControlPr xmlns="http://schemas.microsoft.com/office/spreadsheetml/2009/9/main" objectType="CheckBox" fmlaLink="$AD$87" lockText="1" noThreeD="1"/>
</file>

<file path=xl/ctrlProps/ctrlProp6.xml><?xml version="1.0" encoding="utf-8"?>
<formControlPr xmlns="http://schemas.microsoft.com/office/spreadsheetml/2009/9/main" objectType="CheckBox" fmlaLink="$AD$88" lockText="1" noThreeD="1"/>
</file>

<file path=xl/ctrlProps/ctrlProp7.xml><?xml version="1.0" encoding="utf-8"?>
<formControlPr xmlns="http://schemas.microsoft.com/office/spreadsheetml/2009/9/main" objectType="CheckBox" fmlaLink="$AD$95" lockText="1" noThreeD="1"/>
</file>

<file path=xl/ctrlProps/ctrlProp8.xml><?xml version="1.0" encoding="utf-8"?>
<formControlPr xmlns="http://schemas.microsoft.com/office/spreadsheetml/2009/9/main" objectType="CheckBox" fmlaLink="$AD$96" lockText="1" noThreeD="1"/>
</file>

<file path=xl/ctrlProps/ctrlProp9.xml><?xml version="1.0" encoding="utf-8"?>
<formControlPr xmlns="http://schemas.microsoft.com/office/spreadsheetml/2009/9/main" objectType="CheckBox" fmlaLink="$AD$109" lockText="1" noThreeD="1"/>
</file>

<file path=xl/ctrlProps/ctrlProp10.xml><?xml version="1.0" encoding="utf-8"?>
<formControlPr xmlns="http://schemas.microsoft.com/office/spreadsheetml/2009/9/main" objectType="CheckBox" fmlaLink="$AD$110" lockText="1" noThreeD="1"/>
</file>

<file path=xl/ctrlProps/ctrlProp11.xml><?xml version="1.0" encoding="utf-8"?>
<formControlPr xmlns="http://schemas.microsoft.com/office/spreadsheetml/2009/9/main" objectType="CheckBox" fmlaLink="$AD$118" lockText="1" noThreeD="1"/>
</file>

<file path=xl/ctrlProps/ctrlProp12.xml><?xml version="1.0" encoding="utf-8"?>
<formControlPr xmlns="http://schemas.microsoft.com/office/spreadsheetml/2009/9/main" objectType="CheckBox" fmlaLink="$AD$119" lockText="1" noThreeD="1"/>
</file>

<file path=xl/ctrlProps/ctrlProp13.xml><?xml version="1.0" encoding="utf-8"?>
<formControlPr xmlns="http://schemas.microsoft.com/office/spreadsheetml/2009/9/main" objectType="CheckBox" fmlaLink="$AD$128" lockText="1" noThreeD="1"/>
</file>

<file path=xl/ctrlProps/ctrlProp14.xml><?xml version="1.0" encoding="utf-8"?>
<formControlPr xmlns="http://schemas.microsoft.com/office/spreadsheetml/2009/9/main" objectType="CheckBox" fmlaLink="$AD$129" lockText="1" noThreeD="1"/>
</file>

<file path=xl/ctrlProps/ctrlProp15.xml><?xml version="1.0" encoding="utf-8"?>
<formControlPr xmlns="http://schemas.microsoft.com/office/spreadsheetml/2009/9/main" objectType="CheckBox" fmlaLink="$AD$131" lockText="1" noThreeD="1"/>
</file>

<file path=xl/ctrlProps/ctrlProp16.xml><?xml version="1.0" encoding="utf-8"?>
<formControlPr xmlns="http://schemas.microsoft.com/office/spreadsheetml/2009/9/main" objectType="CheckBox" fmlaLink="$AD$132" lockText="1" noThreeD="1"/>
</file>

<file path=xl/ctrlProps/ctrlProp17.xml><?xml version="1.0" encoding="utf-8"?>
<formControlPr xmlns="http://schemas.microsoft.com/office/spreadsheetml/2009/9/main" objectType="CheckBox" fmlaLink="$AD$137" lockText="1" noThreeD="1"/>
</file>

<file path=xl/ctrlProps/ctrlProp18.xml><?xml version="1.0" encoding="utf-8"?>
<formControlPr xmlns="http://schemas.microsoft.com/office/spreadsheetml/2009/9/main" objectType="CheckBox" fmlaLink="$AD$138" lockText="1" noThreeD="1"/>
</file>

<file path=xl/ctrlProps/ctrlProp19.xml><?xml version="1.0" encoding="utf-8"?>
<formControlPr xmlns="http://schemas.microsoft.com/office/spreadsheetml/2009/9/main" objectType="CheckBox" fmlaLink="$AD$146" lockText="1" noThreeD="1"/>
</file>

<file path=xl/ctrlProps/ctrlProp20.xml><?xml version="1.0" encoding="utf-8"?>
<formControlPr xmlns="http://schemas.microsoft.com/office/spreadsheetml/2009/9/main" objectType="CheckBox" fmlaLink="$AD$147" lockText="1" noThreeD="1"/>
</file>

<file path=xl/ctrlProps/ctrlProp21.xml><?xml version="1.0" encoding="utf-8"?>
<formControlPr xmlns="http://schemas.microsoft.com/office/spreadsheetml/2009/9/main" objectType="CheckBox" fmlaLink="$AD$154" lockText="1" noThreeD="1"/>
</file>

<file path=xl/ctrlProps/ctrlProp22.xml><?xml version="1.0" encoding="utf-8"?>
<formControlPr xmlns="http://schemas.microsoft.com/office/spreadsheetml/2009/9/main" objectType="CheckBox" fmlaLink="$AD$155" lockText="1" noThreeD="1"/>
</file>

<file path=xl/ctrlProps/ctrlProp23.xml><?xml version="1.0" encoding="utf-8"?>
<formControlPr xmlns="http://schemas.microsoft.com/office/spreadsheetml/2009/9/main" objectType="CheckBox" fmlaLink="$AD$161" lockText="1" noThreeD="1"/>
</file>

<file path=xl/ctrlProps/ctrlProp24.xml><?xml version="1.0" encoding="utf-8"?>
<formControlPr xmlns="http://schemas.microsoft.com/office/spreadsheetml/2009/9/main" objectType="CheckBox" fmlaLink="$AD$162" lockText="1" noThreeD="1"/>
</file>

<file path=xl/ctrlProps/ctrlProp25.xml><?xml version="1.0" encoding="utf-8"?>
<formControlPr xmlns="http://schemas.microsoft.com/office/spreadsheetml/2009/9/main" objectType="CheckBox" fmlaLink="$AD$172" lockText="1" noThreeD="1"/>
</file>

<file path=xl/ctrlProps/ctrlProp26.xml><?xml version="1.0" encoding="utf-8"?>
<formControlPr xmlns="http://schemas.microsoft.com/office/spreadsheetml/2009/9/main" objectType="CheckBox" fmlaLink="$AD$173" lockText="1" noThreeD="1"/>
</file>

<file path=xl/ctrlProps/ctrlProp27.xml><?xml version="1.0" encoding="utf-8"?>
<formControlPr xmlns="http://schemas.microsoft.com/office/spreadsheetml/2009/9/main" objectType="CheckBox" fmlaLink="$AD$182" lockText="1" noThreeD="1"/>
</file>

<file path=xl/ctrlProps/ctrlProp28.xml><?xml version="1.0" encoding="utf-8"?>
<formControlPr xmlns="http://schemas.microsoft.com/office/spreadsheetml/2009/9/main" objectType="CheckBox" fmlaLink="$AD$183" lockText="1" noThreeD="1"/>
</file>

<file path=xl/ctrlProps/ctrlProp29.xml><?xml version="1.0" encoding="utf-8"?>
<formControlPr xmlns="http://schemas.microsoft.com/office/spreadsheetml/2009/9/main" objectType="CheckBox" fmlaLink="$AD$191" lockText="1" noThreeD="1"/>
</file>

<file path=xl/ctrlProps/ctrlProp30.xml><?xml version="1.0" encoding="utf-8"?>
<formControlPr xmlns="http://schemas.microsoft.com/office/spreadsheetml/2009/9/main" objectType="CheckBox" fmlaLink="$AD$192" lockText="1" noThreeD="1"/>
</file>

<file path=xl/ctrlProps/ctrlProp31.xml><?xml version="1.0" encoding="utf-8"?>
<formControlPr xmlns="http://schemas.microsoft.com/office/spreadsheetml/2009/9/main" objectType="CheckBox" fmlaLink="$AD$200" lockText="1" noThreeD="1"/>
</file>

<file path=xl/ctrlProps/ctrlProp32.xml><?xml version="1.0" encoding="utf-8"?>
<formControlPr xmlns="http://schemas.microsoft.com/office/spreadsheetml/2009/9/main" objectType="CheckBox" fmlaLink="$AD$201" lockText="1" noThreeD="1"/>
</file>

<file path=xl/ctrlProps/ctrlProp33.xml><?xml version="1.0" encoding="utf-8"?>
<formControlPr xmlns="http://schemas.microsoft.com/office/spreadsheetml/2009/9/main" objectType="CheckBox" fmlaLink="$AD$208" lockText="1" noThreeD="1"/>
</file>

<file path=xl/ctrlProps/ctrlProp34.xml><?xml version="1.0" encoding="utf-8"?>
<formControlPr xmlns="http://schemas.microsoft.com/office/spreadsheetml/2009/9/main" objectType="CheckBox" fmlaLink="$AD$209" lockText="1" noThreeD="1"/>
</file>

<file path=xl/ctrlProps/ctrlProp35.xml><?xml version="1.0" encoding="utf-8"?>
<formControlPr xmlns="http://schemas.microsoft.com/office/spreadsheetml/2009/9/main" objectType="CheckBox" fmlaLink="$AD$233" lockText="1" noThreeD="1"/>
</file>

<file path=xl/ctrlProps/ctrlProp36.xml><?xml version="1.0" encoding="utf-8"?>
<formControlPr xmlns="http://schemas.microsoft.com/office/spreadsheetml/2009/9/main" objectType="CheckBox" fmlaLink="$AD$234" lockText="1" noThreeD="1"/>
</file>

<file path=xl/ctrlProps/ctrlProp37.xml><?xml version="1.0" encoding="utf-8"?>
<formControlPr xmlns="http://schemas.microsoft.com/office/spreadsheetml/2009/9/main" objectType="CheckBox" fmlaLink="$AD$242" lockText="1" noThreeD="1"/>
</file>

<file path=xl/ctrlProps/ctrlProp38.xml><?xml version="1.0" encoding="utf-8"?>
<formControlPr xmlns="http://schemas.microsoft.com/office/spreadsheetml/2009/9/main" objectType="CheckBox" fmlaLink="$AD$243" lockText="1" noThreeD="1"/>
</file>

<file path=xl/ctrlProps/ctrlProp39.xml><?xml version="1.0" encoding="utf-8"?>
<formControlPr xmlns="http://schemas.microsoft.com/office/spreadsheetml/2009/9/main" objectType="CheckBox" fmlaLink="$AD$249" lockText="1" noThreeD="1"/>
</file>

<file path=xl/ctrlProps/ctrlProp40.xml><?xml version="1.0" encoding="utf-8"?>
<formControlPr xmlns="http://schemas.microsoft.com/office/spreadsheetml/2009/9/main" objectType="CheckBox" fmlaLink="$AD$250" lockText="1" noThreeD="1"/>
</file>

<file path=xl/ctrlProps/ctrlProp41.xml><?xml version="1.0" encoding="utf-8"?>
<formControlPr xmlns="http://schemas.microsoft.com/office/spreadsheetml/2009/9/main" objectType="CheckBox" fmlaLink="$AD$259" lockText="1" noThreeD="1"/>
</file>

<file path=xl/ctrlProps/ctrlProp42.xml><?xml version="1.0" encoding="utf-8"?>
<formControlPr xmlns="http://schemas.microsoft.com/office/spreadsheetml/2009/9/main" objectType="CheckBox" fmlaLink="$AD$260" lockText="1" noThreeD="1"/>
</file>

<file path=xl/ctrlProps/ctrlProp43.xml><?xml version="1.0" encoding="utf-8"?>
<formControlPr xmlns="http://schemas.microsoft.com/office/spreadsheetml/2009/9/main" objectType="CheckBox" fmlaLink="$AD$266" lockText="1" noThreeD="1"/>
</file>

<file path=xl/ctrlProps/ctrlProp44.xml><?xml version="1.0" encoding="utf-8"?>
<formControlPr xmlns="http://schemas.microsoft.com/office/spreadsheetml/2009/9/main" objectType="CheckBox" fmlaLink="$AD$267" lockText="1" noThreeD="1"/>
</file>

<file path=xl/ctrlProps/ctrlProp45.xml><?xml version="1.0" encoding="utf-8"?>
<formControlPr xmlns="http://schemas.microsoft.com/office/spreadsheetml/2009/9/main" objectType="CheckBox" fmlaLink="$AD$275" lockText="1" noThreeD="1"/>
</file>

<file path=xl/ctrlProps/ctrlProp46.xml><?xml version="1.0" encoding="utf-8"?>
<formControlPr xmlns="http://schemas.microsoft.com/office/spreadsheetml/2009/9/main" objectType="CheckBox" fmlaLink="$AD$276" lockText="1" noThreeD="1"/>
</file>

<file path=xl/ctrlProps/ctrlProp47.xml><?xml version="1.0" encoding="utf-8"?>
<formControlPr xmlns="http://schemas.microsoft.com/office/spreadsheetml/2009/9/main" objectType="CheckBox" fmlaLink="$AD$284" lockText="1" noThreeD="1"/>
</file>

<file path=xl/ctrlProps/ctrlProp48.xml><?xml version="1.0" encoding="utf-8"?>
<formControlPr xmlns="http://schemas.microsoft.com/office/spreadsheetml/2009/9/main" objectType="CheckBox" fmlaLink="$AD$285" lockText="1" noThreeD="1"/>
</file>

<file path=xl/ctrlProps/ctrlProp49.xml><?xml version="1.0" encoding="utf-8"?>
<formControlPr xmlns="http://schemas.microsoft.com/office/spreadsheetml/2009/9/main" objectType="CheckBox" fmlaLink="$AD$291" lockText="1" noThreeD="1"/>
</file>

<file path=xl/ctrlProps/ctrlProp50.xml><?xml version="1.0" encoding="utf-8"?>
<formControlPr xmlns="http://schemas.microsoft.com/office/spreadsheetml/2009/9/main" objectType="CheckBox" fmlaLink="$AD$292" lockText="1" noThreeD="1"/>
</file>

<file path=xl/ctrlProps/ctrlProp51.xml><?xml version="1.0" encoding="utf-8"?>
<formControlPr xmlns="http://schemas.microsoft.com/office/spreadsheetml/2009/9/main" objectType="CheckBox" fmlaLink="$AD$298" lockText="1" noThreeD="1"/>
</file>

<file path=xl/ctrlProps/ctrlProp52.xml><?xml version="1.0" encoding="utf-8"?>
<formControlPr xmlns="http://schemas.microsoft.com/office/spreadsheetml/2009/9/main" objectType="CheckBox" fmlaLink="$AD$299" lockText="1" noThreeD="1"/>
</file>

<file path=xl/ctrlProps/ctrlProp53.xml><?xml version="1.0" encoding="utf-8"?>
<formControlPr xmlns="http://schemas.microsoft.com/office/spreadsheetml/2009/9/main" objectType="CheckBox" fmlaLink="$AD$308" lockText="1" noThreeD="1"/>
</file>

<file path=xl/ctrlProps/ctrlProp54.xml><?xml version="1.0" encoding="utf-8"?>
<formControlPr xmlns="http://schemas.microsoft.com/office/spreadsheetml/2009/9/main" objectType="CheckBox" fmlaLink="$AD$309" lockText="1" noThreeD="1"/>
</file>

<file path=xl/ctrlProps/ctrlProp55.xml><?xml version="1.0" encoding="utf-8"?>
<formControlPr xmlns="http://schemas.microsoft.com/office/spreadsheetml/2009/9/main" objectType="CheckBox" fmlaLink="$AD$315" lockText="1" noThreeD="1"/>
</file>

<file path=xl/ctrlProps/ctrlProp56.xml><?xml version="1.0" encoding="utf-8"?>
<formControlPr xmlns="http://schemas.microsoft.com/office/spreadsheetml/2009/9/main" objectType="CheckBox" fmlaLink="$AD$316" lockText="1" noThreeD="1"/>
</file>

<file path=xl/ctrlProps/ctrlProp57.xml><?xml version="1.0" encoding="utf-8"?>
<formControlPr xmlns="http://schemas.microsoft.com/office/spreadsheetml/2009/9/main" objectType="CheckBox" fmlaLink="$AD$322" lockText="1" noThreeD="1"/>
</file>

<file path=xl/ctrlProps/ctrlProp58.xml><?xml version="1.0" encoding="utf-8"?>
<formControlPr xmlns="http://schemas.microsoft.com/office/spreadsheetml/2009/9/main" objectType="CheckBox" fmlaLink="$AD$323" lockText="1" noThreeD="1"/>
</file>

<file path=xl/ctrlProps/ctrlProp59.xml><?xml version="1.0" encoding="utf-8"?>
<formControlPr xmlns="http://schemas.microsoft.com/office/spreadsheetml/2009/9/main" objectType="CheckBox" fmlaLink="$AD$329" lockText="1" noThreeD="1"/>
</file>

<file path=xl/ctrlProps/ctrlProp60.xml><?xml version="1.0" encoding="utf-8"?>
<formControlPr xmlns="http://schemas.microsoft.com/office/spreadsheetml/2009/9/main" objectType="CheckBox" fmlaLink="$AD$330" lockText="1" noThreeD="1"/>
</file>

<file path=xl/ctrlProps/ctrlProp61.xml><?xml version="1.0" encoding="utf-8"?>
<formControlPr xmlns="http://schemas.microsoft.com/office/spreadsheetml/2009/9/main" objectType="CheckBox" fmlaLink="AD21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34777</xdr:colOff>
      <xdr:row>0</xdr:row>
      <xdr:rowOff>19708</xdr:rowOff>
    </xdr:from>
    <xdr:to>
      <xdr:col>28</xdr:col>
      <xdr:colOff>186193</xdr:colOff>
      <xdr:row>6</xdr:row>
      <xdr:rowOff>7718</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777" y="19708"/>
          <a:ext cx="6750000" cy="106189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27</xdr:col>
          <xdr:colOff>0</xdr:colOff>
          <xdr:row>215</xdr:row>
          <xdr:rowOff>0</xdr:rowOff>
        </xdr:from>
        <xdr:to>
          <xdr:col>29</xdr:col>
          <xdr:colOff>0</xdr:colOff>
          <xdr:row>215</xdr:row>
          <xdr:rowOff>388620</xdr:rowOff>
        </xdr:to>
        <xdr:sp macro="" textlink="">
          <xdr:nvSpPr>
            <xdr:cNvPr id="2184" name="Check Box 1160" hidden="1">
              <a:extLst>
                <a:ext uri="{63B3BB69-23CF-44E3-9099-C40C66FF867C}">
                  <a14:compatExt spid="_x0000_s2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216</xdr:row>
          <xdr:rowOff>0</xdr:rowOff>
        </xdr:from>
        <xdr:to>
          <xdr:col>29</xdr:col>
          <xdr:colOff>0</xdr:colOff>
          <xdr:row>217</xdr:row>
          <xdr:rowOff>0</xdr:rowOff>
        </xdr:to>
        <xdr:sp macro="" textlink="">
          <xdr:nvSpPr>
            <xdr:cNvPr id="2188" name="Check Box 1164" hidden="1">
              <a:extLst>
                <a:ext uri="{63B3BB69-23CF-44E3-9099-C40C66FF867C}">
                  <a14:compatExt spid="_x0000_s2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77</xdr:row>
          <xdr:rowOff>175260</xdr:rowOff>
        </xdr:from>
        <xdr:to>
          <xdr:col>29</xdr:col>
          <xdr:colOff>0</xdr:colOff>
          <xdr:row>79</xdr:row>
          <xdr:rowOff>7620</xdr:rowOff>
        </xdr:to>
        <xdr:sp macro="" textlink="">
          <xdr:nvSpPr>
            <xdr:cNvPr id="2351" name="Check Box 1327" hidden="1">
              <a:extLst>
                <a:ext uri="{63B3BB69-23CF-44E3-9099-C40C66FF867C}">
                  <a14:compatExt spid="_x0000_s2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78</xdr:row>
          <xdr:rowOff>190500</xdr:rowOff>
        </xdr:from>
        <xdr:to>
          <xdr:col>29</xdr:col>
          <xdr:colOff>0</xdr:colOff>
          <xdr:row>80</xdr:row>
          <xdr:rowOff>22860</xdr:rowOff>
        </xdr:to>
        <xdr:sp macro="" textlink="">
          <xdr:nvSpPr>
            <xdr:cNvPr id="2352" name="Check Box 1328" hidden="1">
              <a:extLst>
                <a:ext uri="{63B3BB69-23CF-44E3-9099-C40C66FF867C}">
                  <a14:compatExt spid="_x0000_s2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85</xdr:row>
          <xdr:rowOff>160020</xdr:rowOff>
        </xdr:from>
        <xdr:to>
          <xdr:col>29</xdr:col>
          <xdr:colOff>0</xdr:colOff>
          <xdr:row>87</xdr:row>
          <xdr:rowOff>30480</xdr:rowOff>
        </xdr:to>
        <xdr:sp macro="" textlink="">
          <xdr:nvSpPr>
            <xdr:cNvPr id="2355" name="Check Box 1331" hidden="1">
              <a:extLst>
                <a:ext uri="{63B3BB69-23CF-44E3-9099-C40C66FF867C}">
                  <a14:compatExt spid="_x0000_s2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86</xdr:row>
          <xdr:rowOff>175260</xdr:rowOff>
        </xdr:from>
        <xdr:to>
          <xdr:col>29</xdr:col>
          <xdr:colOff>0</xdr:colOff>
          <xdr:row>88</xdr:row>
          <xdr:rowOff>22860</xdr:rowOff>
        </xdr:to>
        <xdr:sp macro="" textlink="">
          <xdr:nvSpPr>
            <xdr:cNvPr id="2356" name="Check Box 1332" hidden="1">
              <a:extLst>
                <a:ext uri="{63B3BB69-23CF-44E3-9099-C40C66FF867C}">
                  <a14:compatExt spid="_x0000_s2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93</xdr:row>
          <xdr:rowOff>182880</xdr:rowOff>
        </xdr:from>
        <xdr:to>
          <xdr:col>29</xdr:col>
          <xdr:colOff>0</xdr:colOff>
          <xdr:row>95</xdr:row>
          <xdr:rowOff>22860</xdr:rowOff>
        </xdr:to>
        <xdr:sp macro="" textlink="">
          <xdr:nvSpPr>
            <xdr:cNvPr id="2357" name="Check Box 1333" hidden="1">
              <a:extLst>
                <a:ext uri="{63B3BB69-23CF-44E3-9099-C40C66FF867C}">
                  <a14:compatExt spid="_x0000_s2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94</xdr:row>
          <xdr:rowOff>182880</xdr:rowOff>
        </xdr:from>
        <xdr:to>
          <xdr:col>28</xdr:col>
          <xdr:colOff>228600</xdr:colOff>
          <xdr:row>96</xdr:row>
          <xdr:rowOff>30480</xdr:rowOff>
        </xdr:to>
        <xdr:sp macro="" textlink="">
          <xdr:nvSpPr>
            <xdr:cNvPr id="2358" name="Check Box 1334" hidden="1">
              <a:extLst>
                <a:ext uri="{63B3BB69-23CF-44E3-9099-C40C66FF867C}">
                  <a14:compatExt spid="_x0000_s2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107</xdr:row>
          <xdr:rowOff>373380</xdr:rowOff>
        </xdr:from>
        <xdr:to>
          <xdr:col>28</xdr:col>
          <xdr:colOff>228600</xdr:colOff>
          <xdr:row>109</xdr:row>
          <xdr:rowOff>30480</xdr:rowOff>
        </xdr:to>
        <xdr:sp macro="" textlink="">
          <xdr:nvSpPr>
            <xdr:cNvPr id="2359" name="Check Box 1335" hidden="1">
              <a:extLst>
                <a:ext uri="{63B3BB69-23CF-44E3-9099-C40C66FF867C}">
                  <a14:compatExt spid="_x0000_s2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108</xdr:row>
          <xdr:rowOff>175260</xdr:rowOff>
        </xdr:from>
        <xdr:to>
          <xdr:col>29</xdr:col>
          <xdr:colOff>0</xdr:colOff>
          <xdr:row>110</xdr:row>
          <xdr:rowOff>38100</xdr:rowOff>
        </xdr:to>
        <xdr:sp macro="" textlink="">
          <xdr:nvSpPr>
            <xdr:cNvPr id="2360" name="Check Box 1336" hidden="1">
              <a:extLst>
                <a:ext uri="{63B3BB69-23CF-44E3-9099-C40C66FF867C}">
                  <a14:compatExt spid="_x0000_s2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116</xdr:row>
          <xdr:rowOff>381000</xdr:rowOff>
        </xdr:from>
        <xdr:to>
          <xdr:col>29</xdr:col>
          <xdr:colOff>0</xdr:colOff>
          <xdr:row>118</xdr:row>
          <xdr:rowOff>30480</xdr:rowOff>
        </xdr:to>
        <xdr:sp macro="" textlink="">
          <xdr:nvSpPr>
            <xdr:cNvPr id="2361" name="Check Box 1337" hidden="1">
              <a:extLst>
                <a:ext uri="{63B3BB69-23CF-44E3-9099-C40C66FF867C}">
                  <a14:compatExt spid="_x0000_s2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117</xdr:row>
          <xdr:rowOff>182880</xdr:rowOff>
        </xdr:from>
        <xdr:to>
          <xdr:col>29</xdr:col>
          <xdr:colOff>0</xdr:colOff>
          <xdr:row>119</xdr:row>
          <xdr:rowOff>30480</xdr:rowOff>
        </xdr:to>
        <xdr:sp macro="" textlink="">
          <xdr:nvSpPr>
            <xdr:cNvPr id="2362" name="Check Box 1338" hidden="1">
              <a:extLst>
                <a:ext uri="{63B3BB69-23CF-44E3-9099-C40C66FF867C}">
                  <a14:compatExt spid="_x0000_s2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126</xdr:row>
          <xdr:rowOff>182880</xdr:rowOff>
        </xdr:from>
        <xdr:to>
          <xdr:col>29</xdr:col>
          <xdr:colOff>0</xdr:colOff>
          <xdr:row>128</xdr:row>
          <xdr:rowOff>22860</xdr:rowOff>
        </xdr:to>
        <xdr:sp macro="" textlink="">
          <xdr:nvSpPr>
            <xdr:cNvPr id="2363" name="Check Box 1339" hidden="1">
              <a:extLst>
                <a:ext uri="{63B3BB69-23CF-44E3-9099-C40C66FF867C}">
                  <a14:compatExt spid="_x0000_s2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127</xdr:row>
          <xdr:rowOff>175260</xdr:rowOff>
        </xdr:from>
        <xdr:to>
          <xdr:col>30</xdr:col>
          <xdr:colOff>22860</xdr:colOff>
          <xdr:row>129</xdr:row>
          <xdr:rowOff>38100</xdr:rowOff>
        </xdr:to>
        <xdr:sp macro="" textlink="">
          <xdr:nvSpPr>
            <xdr:cNvPr id="2364" name="Check Box 1340" hidden="1">
              <a:extLst>
                <a:ext uri="{63B3BB69-23CF-44E3-9099-C40C66FF867C}">
                  <a14:compatExt spid="_x0000_s2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130</xdr:row>
          <xdr:rowOff>68580</xdr:rowOff>
        </xdr:from>
        <xdr:to>
          <xdr:col>28</xdr:col>
          <xdr:colOff>228600</xdr:colOff>
          <xdr:row>130</xdr:row>
          <xdr:rowOff>312420</xdr:rowOff>
        </xdr:to>
        <xdr:sp macro="" textlink="">
          <xdr:nvSpPr>
            <xdr:cNvPr id="2365" name="Check Box 1341" hidden="1">
              <a:extLst>
                <a:ext uri="{63B3BB69-23CF-44E3-9099-C40C66FF867C}">
                  <a14:compatExt spid="_x0000_s2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131</xdr:row>
          <xdr:rowOff>68580</xdr:rowOff>
        </xdr:from>
        <xdr:to>
          <xdr:col>28</xdr:col>
          <xdr:colOff>228600</xdr:colOff>
          <xdr:row>131</xdr:row>
          <xdr:rowOff>335280</xdr:rowOff>
        </xdr:to>
        <xdr:sp macro="" textlink="">
          <xdr:nvSpPr>
            <xdr:cNvPr id="2366" name="Check Box 1342" hidden="1">
              <a:extLst>
                <a:ext uri="{63B3BB69-23CF-44E3-9099-C40C66FF867C}">
                  <a14:compatExt spid="_x0000_s2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135</xdr:row>
          <xdr:rowOff>175260</xdr:rowOff>
        </xdr:from>
        <xdr:to>
          <xdr:col>29</xdr:col>
          <xdr:colOff>0</xdr:colOff>
          <xdr:row>137</xdr:row>
          <xdr:rowOff>7620</xdr:rowOff>
        </xdr:to>
        <xdr:sp macro="" textlink="">
          <xdr:nvSpPr>
            <xdr:cNvPr id="2367" name="Check Box 1343" hidden="1">
              <a:extLst>
                <a:ext uri="{63B3BB69-23CF-44E3-9099-C40C66FF867C}">
                  <a14:compatExt spid="_x0000_s2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136</xdr:row>
          <xdr:rowOff>175260</xdr:rowOff>
        </xdr:from>
        <xdr:to>
          <xdr:col>30</xdr:col>
          <xdr:colOff>22860</xdr:colOff>
          <xdr:row>138</xdr:row>
          <xdr:rowOff>30480</xdr:rowOff>
        </xdr:to>
        <xdr:sp macro="" textlink="">
          <xdr:nvSpPr>
            <xdr:cNvPr id="2368" name="Check Box 1344" hidden="1">
              <a:extLst>
                <a:ext uri="{63B3BB69-23CF-44E3-9099-C40C66FF867C}">
                  <a14:compatExt spid="_x0000_s2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144</xdr:row>
          <xdr:rowOff>373380</xdr:rowOff>
        </xdr:from>
        <xdr:to>
          <xdr:col>29</xdr:col>
          <xdr:colOff>0</xdr:colOff>
          <xdr:row>146</xdr:row>
          <xdr:rowOff>30480</xdr:rowOff>
        </xdr:to>
        <xdr:sp macro="" textlink="">
          <xdr:nvSpPr>
            <xdr:cNvPr id="2369" name="Check Box 1345" hidden="1">
              <a:extLst>
                <a:ext uri="{63B3BB69-23CF-44E3-9099-C40C66FF867C}">
                  <a14:compatExt spid="_x0000_s2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145</xdr:row>
          <xdr:rowOff>182880</xdr:rowOff>
        </xdr:from>
        <xdr:to>
          <xdr:col>29</xdr:col>
          <xdr:colOff>0</xdr:colOff>
          <xdr:row>147</xdr:row>
          <xdr:rowOff>22860</xdr:rowOff>
        </xdr:to>
        <xdr:sp macro="" textlink="">
          <xdr:nvSpPr>
            <xdr:cNvPr id="2370" name="Check Box 1346" hidden="1">
              <a:extLst>
                <a:ext uri="{63B3BB69-23CF-44E3-9099-C40C66FF867C}">
                  <a14:compatExt spid="_x0000_s2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152</xdr:row>
          <xdr:rowOff>175260</xdr:rowOff>
        </xdr:from>
        <xdr:to>
          <xdr:col>28</xdr:col>
          <xdr:colOff>228600</xdr:colOff>
          <xdr:row>154</xdr:row>
          <xdr:rowOff>30480</xdr:rowOff>
        </xdr:to>
        <xdr:sp macro="" textlink="">
          <xdr:nvSpPr>
            <xdr:cNvPr id="2371" name="Check Box 1347" hidden="1">
              <a:extLst>
                <a:ext uri="{63B3BB69-23CF-44E3-9099-C40C66FF867C}">
                  <a14:compatExt spid="_x0000_s2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153</xdr:row>
          <xdr:rowOff>175260</xdr:rowOff>
        </xdr:from>
        <xdr:to>
          <xdr:col>29</xdr:col>
          <xdr:colOff>0</xdr:colOff>
          <xdr:row>155</xdr:row>
          <xdr:rowOff>38100</xdr:rowOff>
        </xdr:to>
        <xdr:sp macro="" textlink="">
          <xdr:nvSpPr>
            <xdr:cNvPr id="2372" name="Check Box 1348" hidden="1">
              <a:extLst>
                <a:ext uri="{63B3BB69-23CF-44E3-9099-C40C66FF867C}">
                  <a14:compatExt spid="_x0000_s2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159</xdr:row>
          <xdr:rowOff>175260</xdr:rowOff>
        </xdr:from>
        <xdr:to>
          <xdr:col>29</xdr:col>
          <xdr:colOff>0</xdr:colOff>
          <xdr:row>161</xdr:row>
          <xdr:rowOff>30480</xdr:rowOff>
        </xdr:to>
        <xdr:sp macro="" textlink="">
          <xdr:nvSpPr>
            <xdr:cNvPr id="2373" name="Check Box 1349" hidden="1">
              <a:extLst>
                <a:ext uri="{63B3BB69-23CF-44E3-9099-C40C66FF867C}">
                  <a14:compatExt spid="_x0000_s2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160</xdr:row>
          <xdr:rowOff>175260</xdr:rowOff>
        </xdr:from>
        <xdr:to>
          <xdr:col>28</xdr:col>
          <xdr:colOff>228600</xdr:colOff>
          <xdr:row>162</xdr:row>
          <xdr:rowOff>38100</xdr:rowOff>
        </xdr:to>
        <xdr:sp macro="" textlink="">
          <xdr:nvSpPr>
            <xdr:cNvPr id="2374" name="Check Box 1350" hidden="1">
              <a:extLst>
                <a:ext uri="{63B3BB69-23CF-44E3-9099-C40C66FF867C}">
                  <a14:compatExt spid="_x0000_s2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170</xdr:row>
          <xdr:rowOff>175260</xdr:rowOff>
        </xdr:from>
        <xdr:to>
          <xdr:col>29</xdr:col>
          <xdr:colOff>0</xdr:colOff>
          <xdr:row>172</xdr:row>
          <xdr:rowOff>30480</xdr:rowOff>
        </xdr:to>
        <xdr:sp macro="" textlink="">
          <xdr:nvSpPr>
            <xdr:cNvPr id="2375" name="Check Box 1351" hidden="1">
              <a:extLst>
                <a:ext uri="{63B3BB69-23CF-44E3-9099-C40C66FF867C}">
                  <a14:compatExt spid="_x0000_s2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171</xdr:row>
          <xdr:rowOff>182880</xdr:rowOff>
        </xdr:from>
        <xdr:to>
          <xdr:col>29</xdr:col>
          <xdr:colOff>0</xdr:colOff>
          <xdr:row>173</xdr:row>
          <xdr:rowOff>22860</xdr:rowOff>
        </xdr:to>
        <xdr:sp macro="" textlink="">
          <xdr:nvSpPr>
            <xdr:cNvPr id="2376" name="Check Box 1352" hidden="1">
              <a:extLst>
                <a:ext uri="{63B3BB69-23CF-44E3-9099-C40C66FF867C}">
                  <a14:compatExt spid="_x0000_s2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180</xdr:row>
          <xdr:rowOff>175260</xdr:rowOff>
        </xdr:from>
        <xdr:to>
          <xdr:col>29</xdr:col>
          <xdr:colOff>0</xdr:colOff>
          <xdr:row>182</xdr:row>
          <xdr:rowOff>30480</xdr:rowOff>
        </xdr:to>
        <xdr:sp macro="" textlink="">
          <xdr:nvSpPr>
            <xdr:cNvPr id="2377" name="Check Box 1353" hidden="1">
              <a:extLst>
                <a:ext uri="{63B3BB69-23CF-44E3-9099-C40C66FF867C}">
                  <a14:compatExt spid="_x0000_s2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181</xdr:row>
          <xdr:rowOff>175260</xdr:rowOff>
        </xdr:from>
        <xdr:to>
          <xdr:col>29</xdr:col>
          <xdr:colOff>0</xdr:colOff>
          <xdr:row>183</xdr:row>
          <xdr:rowOff>30480</xdr:rowOff>
        </xdr:to>
        <xdr:sp macro="" textlink="">
          <xdr:nvSpPr>
            <xdr:cNvPr id="2378" name="Check Box 1354" hidden="1">
              <a:extLst>
                <a:ext uri="{63B3BB69-23CF-44E3-9099-C40C66FF867C}">
                  <a14:compatExt spid="_x0000_s2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189</xdr:row>
          <xdr:rowOff>381000</xdr:rowOff>
        </xdr:from>
        <xdr:to>
          <xdr:col>29</xdr:col>
          <xdr:colOff>0</xdr:colOff>
          <xdr:row>191</xdr:row>
          <xdr:rowOff>30480</xdr:rowOff>
        </xdr:to>
        <xdr:sp macro="" textlink="">
          <xdr:nvSpPr>
            <xdr:cNvPr id="2379" name="Check Box 1355" hidden="1">
              <a:extLst>
                <a:ext uri="{63B3BB69-23CF-44E3-9099-C40C66FF867C}">
                  <a14:compatExt spid="_x0000_s2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190</xdr:row>
          <xdr:rowOff>175260</xdr:rowOff>
        </xdr:from>
        <xdr:to>
          <xdr:col>30</xdr:col>
          <xdr:colOff>22860</xdr:colOff>
          <xdr:row>192</xdr:row>
          <xdr:rowOff>30480</xdr:rowOff>
        </xdr:to>
        <xdr:sp macro="" textlink="">
          <xdr:nvSpPr>
            <xdr:cNvPr id="2380" name="Check Box 1356" hidden="1">
              <a:extLst>
                <a:ext uri="{63B3BB69-23CF-44E3-9099-C40C66FF867C}">
                  <a14:compatExt spid="_x0000_s2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198</xdr:row>
          <xdr:rowOff>373380</xdr:rowOff>
        </xdr:from>
        <xdr:to>
          <xdr:col>30</xdr:col>
          <xdr:colOff>22860</xdr:colOff>
          <xdr:row>200</xdr:row>
          <xdr:rowOff>30480</xdr:rowOff>
        </xdr:to>
        <xdr:sp macro="" textlink="">
          <xdr:nvSpPr>
            <xdr:cNvPr id="2381" name="Check Box 1357" hidden="1">
              <a:extLst>
                <a:ext uri="{63B3BB69-23CF-44E3-9099-C40C66FF867C}">
                  <a14:compatExt spid="_x0000_s2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199</xdr:row>
          <xdr:rowOff>175260</xdr:rowOff>
        </xdr:from>
        <xdr:to>
          <xdr:col>29</xdr:col>
          <xdr:colOff>0</xdr:colOff>
          <xdr:row>201</xdr:row>
          <xdr:rowOff>30480</xdr:rowOff>
        </xdr:to>
        <xdr:sp macro="" textlink="">
          <xdr:nvSpPr>
            <xdr:cNvPr id="2382" name="Check Box 1358" hidden="1">
              <a:extLst>
                <a:ext uri="{63B3BB69-23CF-44E3-9099-C40C66FF867C}">
                  <a14:compatExt spid="_x0000_s2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206</xdr:row>
          <xdr:rowOff>182880</xdr:rowOff>
        </xdr:from>
        <xdr:to>
          <xdr:col>28</xdr:col>
          <xdr:colOff>220980</xdr:colOff>
          <xdr:row>208</xdr:row>
          <xdr:rowOff>30480</xdr:rowOff>
        </xdr:to>
        <xdr:sp macro="" textlink="">
          <xdr:nvSpPr>
            <xdr:cNvPr id="2383" name="Check Box 1359" hidden="1">
              <a:extLst>
                <a:ext uri="{63B3BB69-23CF-44E3-9099-C40C66FF867C}">
                  <a14:compatExt spid="_x0000_s2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207</xdr:row>
          <xdr:rowOff>175260</xdr:rowOff>
        </xdr:from>
        <xdr:to>
          <xdr:col>29</xdr:col>
          <xdr:colOff>0</xdr:colOff>
          <xdr:row>209</xdr:row>
          <xdr:rowOff>30480</xdr:rowOff>
        </xdr:to>
        <xdr:sp macro="" textlink="">
          <xdr:nvSpPr>
            <xdr:cNvPr id="2384" name="Check Box 1360" hidden="1">
              <a:extLst>
                <a:ext uri="{63B3BB69-23CF-44E3-9099-C40C66FF867C}">
                  <a14:compatExt spid="_x0000_s2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231</xdr:row>
          <xdr:rowOff>571500</xdr:rowOff>
        </xdr:from>
        <xdr:to>
          <xdr:col>29</xdr:col>
          <xdr:colOff>0</xdr:colOff>
          <xdr:row>233</xdr:row>
          <xdr:rowOff>30480</xdr:rowOff>
        </xdr:to>
        <xdr:sp macro="" textlink="">
          <xdr:nvSpPr>
            <xdr:cNvPr id="2385" name="Check Box 1361" hidden="1">
              <a:extLst>
                <a:ext uri="{63B3BB69-23CF-44E3-9099-C40C66FF867C}">
                  <a14:compatExt spid="_x0000_s2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232</xdr:row>
          <xdr:rowOff>175260</xdr:rowOff>
        </xdr:from>
        <xdr:to>
          <xdr:col>28</xdr:col>
          <xdr:colOff>228600</xdr:colOff>
          <xdr:row>234</xdr:row>
          <xdr:rowOff>30480</xdr:rowOff>
        </xdr:to>
        <xdr:sp macro="" textlink="">
          <xdr:nvSpPr>
            <xdr:cNvPr id="2386" name="Check Box 1362" hidden="1">
              <a:extLst>
                <a:ext uri="{63B3BB69-23CF-44E3-9099-C40C66FF867C}">
                  <a14:compatExt spid="_x0000_s2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240</xdr:row>
          <xdr:rowOff>182880</xdr:rowOff>
        </xdr:from>
        <xdr:to>
          <xdr:col>29</xdr:col>
          <xdr:colOff>0</xdr:colOff>
          <xdr:row>242</xdr:row>
          <xdr:rowOff>22860</xdr:rowOff>
        </xdr:to>
        <xdr:sp macro="" textlink="">
          <xdr:nvSpPr>
            <xdr:cNvPr id="2387" name="Check Box 1363" hidden="1">
              <a:extLst>
                <a:ext uri="{63B3BB69-23CF-44E3-9099-C40C66FF867C}">
                  <a14:compatExt spid="_x0000_s2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241</xdr:row>
          <xdr:rowOff>175260</xdr:rowOff>
        </xdr:from>
        <xdr:to>
          <xdr:col>29</xdr:col>
          <xdr:colOff>0</xdr:colOff>
          <xdr:row>243</xdr:row>
          <xdr:rowOff>7620</xdr:rowOff>
        </xdr:to>
        <xdr:sp macro="" textlink="">
          <xdr:nvSpPr>
            <xdr:cNvPr id="2388" name="Check Box 1364" hidden="1">
              <a:extLst>
                <a:ext uri="{63B3BB69-23CF-44E3-9099-C40C66FF867C}">
                  <a14:compatExt spid="_x0000_s2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247</xdr:row>
          <xdr:rowOff>160020</xdr:rowOff>
        </xdr:from>
        <xdr:to>
          <xdr:col>30</xdr:col>
          <xdr:colOff>38100</xdr:colOff>
          <xdr:row>249</xdr:row>
          <xdr:rowOff>45720</xdr:rowOff>
        </xdr:to>
        <xdr:sp macro="" textlink="">
          <xdr:nvSpPr>
            <xdr:cNvPr id="2389" name="Check Box 1365" hidden="1">
              <a:extLst>
                <a:ext uri="{63B3BB69-23CF-44E3-9099-C40C66FF867C}">
                  <a14:compatExt spid="_x0000_s2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248</xdr:row>
          <xdr:rowOff>175260</xdr:rowOff>
        </xdr:from>
        <xdr:to>
          <xdr:col>29</xdr:col>
          <xdr:colOff>0</xdr:colOff>
          <xdr:row>250</xdr:row>
          <xdr:rowOff>30480</xdr:rowOff>
        </xdr:to>
        <xdr:sp macro="" textlink="">
          <xdr:nvSpPr>
            <xdr:cNvPr id="2390" name="Check Box 1366" hidden="1">
              <a:extLst>
                <a:ext uri="{63B3BB69-23CF-44E3-9099-C40C66FF867C}">
                  <a14:compatExt spid="_x0000_s2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257</xdr:row>
          <xdr:rowOff>175260</xdr:rowOff>
        </xdr:from>
        <xdr:to>
          <xdr:col>29</xdr:col>
          <xdr:colOff>0</xdr:colOff>
          <xdr:row>259</xdr:row>
          <xdr:rowOff>38100</xdr:rowOff>
        </xdr:to>
        <xdr:sp macro="" textlink="">
          <xdr:nvSpPr>
            <xdr:cNvPr id="2392" name="Check Box 1368" hidden="1">
              <a:extLst>
                <a:ext uri="{63B3BB69-23CF-44E3-9099-C40C66FF867C}">
                  <a14:compatExt spid="_x0000_s2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258</xdr:row>
          <xdr:rowOff>175260</xdr:rowOff>
        </xdr:from>
        <xdr:to>
          <xdr:col>29</xdr:col>
          <xdr:colOff>0</xdr:colOff>
          <xdr:row>260</xdr:row>
          <xdr:rowOff>30480</xdr:rowOff>
        </xdr:to>
        <xdr:sp macro="" textlink="">
          <xdr:nvSpPr>
            <xdr:cNvPr id="2393" name="Check Box 1369" hidden="1">
              <a:extLst>
                <a:ext uri="{63B3BB69-23CF-44E3-9099-C40C66FF867C}">
                  <a14:compatExt spid="_x0000_s2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264</xdr:row>
          <xdr:rowOff>175260</xdr:rowOff>
        </xdr:from>
        <xdr:to>
          <xdr:col>28</xdr:col>
          <xdr:colOff>228600</xdr:colOff>
          <xdr:row>266</xdr:row>
          <xdr:rowOff>30480</xdr:rowOff>
        </xdr:to>
        <xdr:sp macro="" textlink="">
          <xdr:nvSpPr>
            <xdr:cNvPr id="2394" name="Check Box 1370" hidden="1">
              <a:extLst>
                <a:ext uri="{63B3BB69-23CF-44E3-9099-C40C66FF867C}">
                  <a14:compatExt spid="_x0000_s2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265</xdr:row>
          <xdr:rowOff>175260</xdr:rowOff>
        </xdr:from>
        <xdr:to>
          <xdr:col>28</xdr:col>
          <xdr:colOff>220980</xdr:colOff>
          <xdr:row>267</xdr:row>
          <xdr:rowOff>30480</xdr:rowOff>
        </xdr:to>
        <xdr:sp macro="" textlink="">
          <xdr:nvSpPr>
            <xdr:cNvPr id="2395" name="Check Box 1371" hidden="1">
              <a:extLst>
                <a:ext uri="{63B3BB69-23CF-44E3-9099-C40C66FF867C}">
                  <a14:compatExt spid="_x0000_s2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273</xdr:row>
          <xdr:rowOff>373380</xdr:rowOff>
        </xdr:from>
        <xdr:to>
          <xdr:col>29</xdr:col>
          <xdr:colOff>0</xdr:colOff>
          <xdr:row>275</xdr:row>
          <xdr:rowOff>30480</xdr:rowOff>
        </xdr:to>
        <xdr:sp macro="" textlink="">
          <xdr:nvSpPr>
            <xdr:cNvPr id="2396" name="Check Box 1372" hidden="1">
              <a:extLst>
                <a:ext uri="{63B3BB69-23CF-44E3-9099-C40C66FF867C}">
                  <a14:compatExt spid="_x0000_s2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274</xdr:row>
          <xdr:rowOff>182880</xdr:rowOff>
        </xdr:from>
        <xdr:to>
          <xdr:col>29</xdr:col>
          <xdr:colOff>0</xdr:colOff>
          <xdr:row>276</xdr:row>
          <xdr:rowOff>22860</xdr:rowOff>
        </xdr:to>
        <xdr:sp macro="" textlink="">
          <xdr:nvSpPr>
            <xdr:cNvPr id="2397" name="Check Box 1373" hidden="1">
              <a:extLst>
                <a:ext uri="{63B3BB69-23CF-44E3-9099-C40C66FF867C}">
                  <a14:compatExt spid="_x0000_s2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282</xdr:row>
          <xdr:rowOff>784860</xdr:rowOff>
        </xdr:from>
        <xdr:to>
          <xdr:col>29</xdr:col>
          <xdr:colOff>0</xdr:colOff>
          <xdr:row>284</xdr:row>
          <xdr:rowOff>22860</xdr:rowOff>
        </xdr:to>
        <xdr:sp macro="" textlink="">
          <xdr:nvSpPr>
            <xdr:cNvPr id="2400" name="Check Box 1376" hidden="1">
              <a:extLst>
                <a:ext uri="{63B3BB69-23CF-44E3-9099-C40C66FF867C}">
                  <a14:compatExt spid="_x0000_s2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283</xdr:row>
          <xdr:rowOff>160020</xdr:rowOff>
        </xdr:from>
        <xdr:to>
          <xdr:col>30</xdr:col>
          <xdr:colOff>22860</xdr:colOff>
          <xdr:row>285</xdr:row>
          <xdr:rowOff>38100</xdr:rowOff>
        </xdr:to>
        <xdr:sp macro="" textlink="">
          <xdr:nvSpPr>
            <xdr:cNvPr id="2401" name="Check Box 1377" hidden="1">
              <a:extLst>
                <a:ext uri="{63B3BB69-23CF-44E3-9099-C40C66FF867C}">
                  <a14:compatExt spid="_x0000_s2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289</xdr:row>
          <xdr:rowOff>182880</xdr:rowOff>
        </xdr:from>
        <xdr:to>
          <xdr:col>29</xdr:col>
          <xdr:colOff>0</xdr:colOff>
          <xdr:row>291</xdr:row>
          <xdr:rowOff>22860</xdr:rowOff>
        </xdr:to>
        <xdr:sp macro="" textlink="">
          <xdr:nvSpPr>
            <xdr:cNvPr id="2402" name="Check Box 1378" hidden="1">
              <a:extLst>
                <a:ext uri="{63B3BB69-23CF-44E3-9099-C40C66FF867C}">
                  <a14:compatExt spid="_x0000_s2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290</xdr:row>
          <xdr:rowOff>175260</xdr:rowOff>
        </xdr:from>
        <xdr:to>
          <xdr:col>28</xdr:col>
          <xdr:colOff>228600</xdr:colOff>
          <xdr:row>292</xdr:row>
          <xdr:rowOff>30480</xdr:rowOff>
        </xdr:to>
        <xdr:sp macro="" textlink="">
          <xdr:nvSpPr>
            <xdr:cNvPr id="2403" name="Check Box 1379" hidden="1">
              <a:extLst>
                <a:ext uri="{63B3BB69-23CF-44E3-9099-C40C66FF867C}">
                  <a14:compatExt spid="_x0000_s2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296</xdr:row>
          <xdr:rowOff>182880</xdr:rowOff>
        </xdr:from>
        <xdr:to>
          <xdr:col>30</xdr:col>
          <xdr:colOff>22860</xdr:colOff>
          <xdr:row>298</xdr:row>
          <xdr:rowOff>22860</xdr:rowOff>
        </xdr:to>
        <xdr:sp macro="" textlink="">
          <xdr:nvSpPr>
            <xdr:cNvPr id="2404" name="Check Box 1380" hidden="1">
              <a:extLst>
                <a:ext uri="{63B3BB69-23CF-44E3-9099-C40C66FF867C}">
                  <a14:compatExt spid="_x0000_s2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297</xdr:row>
          <xdr:rowOff>175260</xdr:rowOff>
        </xdr:from>
        <xdr:to>
          <xdr:col>30</xdr:col>
          <xdr:colOff>22860</xdr:colOff>
          <xdr:row>299</xdr:row>
          <xdr:rowOff>30480</xdr:rowOff>
        </xdr:to>
        <xdr:sp macro="" textlink="">
          <xdr:nvSpPr>
            <xdr:cNvPr id="2405" name="Check Box 1381" hidden="1">
              <a:extLst>
                <a:ext uri="{63B3BB69-23CF-44E3-9099-C40C66FF867C}">
                  <a14:compatExt spid="_x0000_s2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306</xdr:row>
          <xdr:rowOff>175260</xdr:rowOff>
        </xdr:from>
        <xdr:to>
          <xdr:col>29</xdr:col>
          <xdr:colOff>0</xdr:colOff>
          <xdr:row>308</xdr:row>
          <xdr:rowOff>30480</xdr:rowOff>
        </xdr:to>
        <xdr:sp macro="" textlink="">
          <xdr:nvSpPr>
            <xdr:cNvPr id="2406" name="Check Box 1382" hidden="1">
              <a:extLst>
                <a:ext uri="{63B3BB69-23CF-44E3-9099-C40C66FF867C}">
                  <a14:compatExt spid="_x0000_s2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307</xdr:row>
          <xdr:rowOff>182880</xdr:rowOff>
        </xdr:from>
        <xdr:to>
          <xdr:col>30</xdr:col>
          <xdr:colOff>22860</xdr:colOff>
          <xdr:row>309</xdr:row>
          <xdr:rowOff>22860</xdr:rowOff>
        </xdr:to>
        <xdr:sp macro="" textlink="">
          <xdr:nvSpPr>
            <xdr:cNvPr id="2407" name="Check Box 1383" hidden="1">
              <a:extLst>
                <a:ext uri="{63B3BB69-23CF-44E3-9099-C40C66FF867C}">
                  <a14:compatExt spid="_x0000_s2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313</xdr:row>
          <xdr:rowOff>182880</xdr:rowOff>
        </xdr:from>
        <xdr:to>
          <xdr:col>29</xdr:col>
          <xdr:colOff>0</xdr:colOff>
          <xdr:row>315</xdr:row>
          <xdr:rowOff>30480</xdr:rowOff>
        </xdr:to>
        <xdr:sp macro="" textlink="">
          <xdr:nvSpPr>
            <xdr:cNvPr id="2408" name="Check Box 1384" hidden="1">
              <a:extLst>
                <a:ext uri="{63B3BB69-23CF-44E3-9099-C40C66FF867C}">
                  <a14:compatExt spid="_x0000_s2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314</xdr:row>
          <xdr:rowOff>182880</xdr:rowOff>
        </xdr:from>
        <xdr:to>
          <xdr:col>29</xdr:col>
          <xdr:colOff>0</xdr:colOff>
          <xdr:row>316</xdr:row>
          <xdr:rowOff>30480</xdr:rowOff>
        </xdr:to>
        <xdr:sp macro="" textlink="">
          <xdr:nvSpPr>
            <xdr:cNvPr id="2409" name="Check Box 1385" hidden="1">
              <a:extLst>
                <a:ext uri="{63B3BB69-23CF-44E3-9099-C40C66FF867C}">
                  <a14:compatExt spid="_x0000_s2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320</xdr:row>
          <xdr:rowOff>381000</xdr:rowOff>
        </xdr:from>
        <xdr:to>
          <xdr:col>29</xdr:col>
          <xdr:colOff>0</xdr:colOff>
          <xdr:row>322</xdr:row>
          <xdr:rowOff>30480</xdr:rowOff>
        </xdr:to>
        <xdr:sp macro="" textlink="">
          <xdr:nvSpPr>
            <xdr:cNvPr id="2410" name="Check Box 1386" hidden="1">
              <a:extLst>
                <a:ext uri="{63B3BB69-23CF-44E3-9099-C40C66FF867C}">
                  <a14:compatExt spid="_x0000_s2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321</xdr:row>
          <xdr:rowOff>175260</xdr:rowOff>
        </xdr:from>
        <xdr:to>
          <xdr:col>29</xdr:col>
          <xdr:colOff>0</xdr:colOff>
          <xdr:row>323</xdr:row>
          <xdr:rowOff>30480</xdr:rowOff>
        </xdr:to>
        <xdr:sp macro="" textlink="">
          <xdr:nvSpPr>
            <xdr:cNvPr id="2411" name="Check Box 1387" hidden="1">
              <a:extLst>
                <a:ext uri="{63B3BB69-23CF-44E3-9099-C40C66FF867C}">
                  <a14:compatExt spid="_x0000_s2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327</xdr:row>
          <xdr:rowOff>182880</xdr:rowOff>
        </xdr:from>
        <xdr:to>
          <xdr:col>30</xdr:col>
          <xdr:colOff>30480</xdr:colOff>
          <xdr:row>329</xdr:row>
          <xdr:rowOff>22860</xdr:rowOff>
        </xdr:to>
        <xdr:sp macro="" textlink="">
          <xdr:nvSpPr>
            <xdr:cNvPr id="2412" name="Check Box 1388" hidden="1">
              <a:extLst>
                <a:ext uri="{63B3BB69-23CF-44E3-9099-C40C66FF867C}">
                  <a14:compatExt spid="_x0000_s2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328</xdr:row>
          <xdr:rowOff>182880</xdr:rowOff>
        </xdr:from>
        <xdr:to>
          <xdr:col>30</xdr:col>
          <xdr:colOff>22860</xdr:colOff>
          <xdr:row>330</xdr:row>
          <xdr:rowOff>22860</xdr:rowOff>
        </xdr:to>
        <xdr:sp macro="" textlink="">
          <xdr:nvSpPr>
            <xdr:cNvPr id="2413" name="Check Box 1389" hidden="1">
              <a:extLst>
                <a:ext uri="{63B3BB69-23CF-44E3-9099-C40C66FF867C}">
                  <a14:compatExt spid="_x0000_s2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210</xdr:row>
          <xdr:rowOff>30480</xdr:rowOff>
        </xdr:from>
        <xdr:to>
          <xdr:col>29</xdr:col>
          <xdr:colOff>0</xdr:colOff>
          <xdr:row>210</xdr:row>
          <xdr:rowOff>579120</xdr:rowOff>
        </xdr:to>
        <xdr:sp macro="" textlink="">
          <xdr:nvSpPr>
            <xdr:cNvPr id="2414" name="Check Box 1390" hidden="1">
              <a:extLst>
                <a:ext uri="{63B3BB69-23CF-44E3-9099-C40C66FF867C}">
                  <a14:compatExt spid="_x0000_s241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50" Type="http://schemas.openxmlformats.org/officeDocument/2006/relationships/ctrlProp" Target="../ctrlProps/ctrlProp45.xml"/><Relationship Id="rId55" Type="http://schemas.openxmlformats.org/officeDocument/2006/relationships/ctrlProp" Target="../ctrlProps/ctrlProp50.xml"/><Relationship Id="rId63" Type="http://schemas.openxmlformats.org/officeDocument/2006/relationships/ctrlProp" Target="../ctrlProps/ctrlProp58.xml"/><Relationship Id="rId7" Type="http://schemas.openxmlformats.org/officeDocument/2006/relationships/ctrlProp" Target="../ctrlProps/ctrlProp2.xml"/><Relationship Id="rId2" Type="http://schemas.openxmlformats.org/officeDocument/2006/relationships/hyperlink" Target="https://efre-bw.de/downloadcenter/"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41" Type="http://schemas.openxmlformats.org/officeDocument/2006/relationships/ctrlProp" Target="../ctrlProps/ctrlProp36.xml"/><Relationship Id="rId54" Type="http://schemas.openxmlformats.org/officeDocument/2006/relationships/ctrlProp" Target="../ctrlProps/ctrlProp49.xml"/><Relationship Id="rId62" Type="http://schemas.openxmlformats.org/officeDocument/2006/relationships/ctrlProp" Target="../ctrlProps/ctrlProp57.xml"/><Relationship Id="rId1" Type="http://schemas.openxmlformats.org/officeDocument/2006/relationships/hyperlink" Target="http://unfccc.int/ghg_data/items/3825.php"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3" Type="http://schemas.openxmlformats.org/officeDocument/2006/relationships/ctrlProp" Target="../ctrlProps/ctrlProp48.xml"/><Relationship Id="rId58" Type="http://schemas.openxmlformats.org/officeDocument/2006/relationships/ctrlProp" Target="../ctrlProps/ctrlProp53.xml"/><Relationship Id="rId66" Type="http://schemas.openxmlformats.org/officeDocument/2006/relationships/ctrlProp" Target="../ctrlProps/ctrlProp61.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 Id="rId61" Type="http://schemas.openxmlformats.org/officeDocument/2006/relationships/ctrlProp" Target="../ctrlProps/ctrlProp56.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60" Type="http://schemas.openxmlformats.org/officeDocument/2006/relationships/ctrlProp" Target="../ctrlProps/ctrlProp55.xml"/><Relationship Id="rId65" Type="http://schemas.openxmlformats.org/officeDocument/2006/relationships/ctrlProp" Target="../ctrlProps/ctrlProp60.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56" Type="http://schemas.openxmlformats.org/officeDocument/2006/relationships/ctrlProp" Target="../ctrlProps/ctrlProp51.xml"/><Relationship Id="rId64" Type="http://schemas.openxmlformats.org/officeDocument/2006/relationships/ctrlProp" Target="../ctrlProps/ctrlProp59.xml"/><Relationship Id="rId8" Type="http://schemas.openxmlformats.org/officeDocument/2006/relationships/ctrlProp" Target="../ctrlProps/ctrlProp3.xml"/><Relationship Id="rId51" Type="http://schemas.openxmlformats.org/officeDocument/2006/relationships/ctrlProp" Target="../ctrlProps/ctrlProp46.xml"/><Relationship Id="rId3" Type="http://schemas.openxmlformats.org/officeDocument/2006/relationships/printerSettings" Target="../printerSettings/printerSettings1.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59"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2:AQ379"/>
  <sheetViews>
    <sheetView showGridLines="0" tabSelected="1" zoomScaleNormal="100" zoomScaleSheetLayoutView="100" workbookViewId="0">
      <selection activeCell="AF356" sqref="AF356"/>
    </sheetView>
  </sheetViews>
  <sheetFormatPr baseColWidth="10" defaultColWidth="10.69921875" defaultRowHeight="13.8" x14ac:dyDescent="0.25"/>
  <cols>
    <col min="1" max="1" width="3.19921875" style="1" customWidth="1"/>
    <col min="2" max="3" width="3.09765625" style="1" customWidth="1"/>
    <col min="4" max="5" width="3.3984375" style="1" customWidth="1"/>
    <col min="6" max="6" width="3.09765625" style="1" customWidth="1"/>
    <col min="7" max="7" width="4.09765625" style="1" customWidth="1"/>
    <col min="8" max="8" width="3.5" style="1" customWidth="1"/>
    <col min="9" max="9" width="3.69921875" style="1" customWidth="1"/>
    <col min="10" max="10" width="2.3984375" style="1" customWidth="1"/>
    <col min="11" max="11" width="3.09765625" style="1" hidden="1" customWidth="1"/>
    <col min="12" max="12" width="3.8984375" style="1" customWidth="1"/>
    <col min="13" max="15" width="3.09765625" style="1" customWidth="1"/>
    <col min="16" max="16" width="2.8984375" style="1" customWidth="1"/>
    <col min="17" max="20" width="3.09765625" style="1" customWidth="1"/>
    <col min="21" max="21" width="3" style="1" customWidth="1"/>
    <col min="22" max="23" width="3.09765625" style="1" customWidth="1"/>
    <col min="24" max="24" width="2.69921875" style="1" customWidth="1"/>
    <col min="25" max="25" width="3.5" style="1" customWidth="1"/>
    <col min="26" max="28" width="3.09765625" style="1" customWidth="1"/>
    <col min="29" max="29" width="3.09765625" style="2" customWidth="1"/>
    <col min="30" max="30" width="10.69921875" style="90" hidden="1" customWidth="1"/>
    <col min="31" max="31" width="10.69921875" style="1" customWidth="1"/>
    <col min="32" max="32" width="10.69921875" style="90" customWidth="1"/>
    <col min="33" max="44" width="10.69921875" style="1" customWidth="1"/>
    <col min="45" max="16384" width="10.69921875" style="1"/>
  </cols>
  <sheetData>
    <row r="2" spans="1:32" ht="14.25" x14ac:dyDescent="0.2">
      <c r="AD2" s="97"/>
    </row>
    <row r="3" spans="1:32" ht="14.25" x14ac:dyDescent="0.2">
      <c r="AD3" s="98"/>
    </row>
    <row r="4" spans="1:32" ht="14.25" x14ac:dyDescent="0.2">
      <c r="AD4" s="98"/>
    </row>
    <row r="5" spans="1:32" ht="14.25" x14ac:dyDescent="0.2">
      <c r="AD5" s="98"/>
    </row>
    <row r="6" spans="1:32" ht="14.25" x14ac:dyDescent="0.2">
      <c r="AD6" s="98"/>
    </row>
    <row r="7" spans="1:32" ht="14.25" x14ac:dyDescent="0.2">
      <c r="AD7" s="98"/>
    </row>
    <row r="8" spans="1:32" ht="15.6" x14ac:dyDescent="0.25">
      <c r="A8" s="294" t="s">
        <v>0</v>
      </c>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row>
    <row r="9" spans="1:32" ht="15.75" x14ac:dyDescent="0.2">
      <c r="A9" s="302" t="s">
        <v>48</v>
      </c>
      <c r="B9" s="302"/>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row>
    <row r="10" spans="1:32" ht="15" x14ac:dyDescent="0.2">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140" t="s">
        <v>151</v>
      </c>
    </row>
    <row r="11" spans="1:32" ht="84" customHeight="1" x14ac:dyDescent="0.25">
      <c r="A11" s="297" t="s">
        <v>159</v>
      </c>
      <c r="B11" s="297"/>
      <c r="C11" s="297"/>
      <c r="D11" s="297"/>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row>
    <row r="12" spans="1:32" ht="21" customHeight="1" x14ac:dyDescent="0.25">
      <c r="A12" s="303" t="s">
        <v>47</v>
      </c>
      <c r="B12" s="303"/>
      <c r="C12" s="303"/>
      <c r="D12" s="303"/>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row>
    <row r="13" spans="1:32" s="4" customFormat="1" ht="126" customHeight="1" x14ac:dyDescent="0.25">
      <c r="A13" s="295" t="s">
        <v>1</v>
      </c>
      <c r="B13" s="149"/>
      <c r="C13" s="149"/>
      <c r="D13" s="298" t="s">
        <v>94</v>
      </c>
      <c r="E13" s="298"/>
      <c r="F13" s="298"/>
      <c r="G13" s="298"/>
      <c r="H13" s="298"/>
      <c r="I13" s="298"/>
      <c r="J13" s="298"/>
      <c r="K13" s="298"/>
      <c r="L13" s="298"/>
      <c r="M13" s="298"/>
      <c r="N13" s="298"/>
      <c r="O13" s="298"/>
      <c r="P13" s="298"/>
      <c r="Q13" s="298"/>
      <c r="R13" s="298"/>
      <c r="S13" s="298"/>
      <c r="T13" s="298"/>
      <c r="U13" s="298"/>
      <c r="V13" s="298"/>
      <c r="W13" s="298"/>
      <c r="X13" s="298"/>
      <c r="Y13" s="298"/>
      <c r="Z13" s="298"/>
      <c r="AA13" s="298"/>
      <c r="AB13" s="298"/>
      <c r="AC13" s="299"/>
      <c r="AD13" s="91"/>
      <c r="AF13" s="91"/>
    </row>
    <row r="14" spans="1:32" s="4" customFormat="1" ht="172.5" customHeight="1" x14ac:dyDescent="0.25">
      <c r="A14" s="296"/>
      <c r="B14" s="151"/>
      <c r="C14" s="151"/>
      <c r="D14" s="300" t="s">
        <v>96</v>
      </c>
      <c r="E14" s="300"/>
      <c r="F14" s="300"/>
      <c r="G14" s="300"/>
      <c r="H14" s="300"/>
      <c r="I14" s="300"/>
      <c r="J14" s="300"/>
      <c r="K14" s="300"/>
      <c r="L14" s="300"/>
      <c r="M14" s="300"/>
      <c r="N14" s="300"/>
      <c r="O14" s="300"/>
      <c r="P14" s="300"/>
      <c r="Q14" s="300"/>
      <c r="R14" s="300"/>
      <c r="S14" s="300"/>
      <c r="T14" s="300"/>
      <c r="U14" s="300"/>
      <c r="V14" s="300"/>
      <c r="W14" s="300"/>
      <c r="X14" s="300"/>
      <c r="Y14" s="300"/>
      <c r="Z14" s="300"/>
      <c r="AA14" s="300"/>
      <c r="AB14" s="300"/>
      <c r="AC14" s="301"/>
      <c r="AD14" s="91"/>
      <c r="AF14" s="91"/>
    </row>
    <row r="15" spans="1:32" ht="47.25" customHeight="1" x14ac:dyDescent="0.25">
      <c r="A15" s="304" t="s">
        <v>134</v>
      </c>
      <c r="B15" s="304"/>
      <c r="C15" s="304"/>
      <c r="D15" s="304"/>
      <c r="E15" s="304"/>
      <c r="F15" s="304"/>
      <c r="G15" s="304"/>
      <c r="H15" s="304"/>
      <c r="I15" s="304"/>
      <c r="J15" s="304"/>
      <c r="K15" s="304"/>
      <c r="L15" s="304"/>
      <c r="M15" s="304"/>
      <c r="N15" s="304"/>
      <c r="O15" s="304"/>
      <c r="P15" s="304"/>
      <c r="Q15" s="304"/>
      <c r="R15" s="304"/>
      <c r="S15" s="304"/>
      <c r="T15" s="304"/>
      <c r="U15" s="304"/>
      <c r="V15" s="304"/>
      <c r="W15" s="304"/>
      <c r="X15" s="304"/>
      <c r="Y15" s="304"/>
      <c r="Z15" s="304"/>
      <c r="AA15" s="304"/>
      <c r="AB15" s="304"/>
      <c r="AC15" s="304"/>
    </row>
    <row r="16" spans="1:32" s="5" customFormat="1" ht="31.5" customHeight="1" x14ac:dyDescent="0.25">
      <c r="A16" s="305"/>
      <c r="B16" s="306"/>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7"/>
      <c r="AD16" s="92"/>
      <c r="AF16" s="92"/>
    </row>
    <row r="17" spans="1:32" s="5" customFormat="1" ht="31.5" customHeight="1" x14ac:dyDescent="0.25">
      <c r="A17" s="281" t="s">
        <v>23</v>
      </c>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92"/>
      <c r="AF17" s="92"/>
    </row>
    <row r="18" spans="1:32" s="5" customFormat="1" ht="31.5" customHeight="1" x14ac:dyDescent="0.25">
      <c r="A18" s="200"/>
      <c r="B18" s="201"/>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2"/>
      <c r="AD18" s="92"/>
      <c r="AF18" s="92"/>
    </row>
    <row r="19" spans="1:32" ht="47.25" customHeight="1" x14ac:dyDescent="0.25">
      <c r="A19" s="282" t="s">
        <v>106</v>
      </c>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row>
    <row r="20" spans="1:32" ht="31.5" customHeight="1" x14ac:dyDescent="0.25">
      <c r="A20" s="200"/>
      <c r="B20" s="201"/>
      <c r="C20" s="201"/>
      <c r="D20" s="201"/>
      <c r="E20" s="201"/>
      <c r="F20" s="201"/>
      <c r="G20" s="201"/>
      <c r="H20" s="202"/>
      <c r="I20" s="7"/>
      <c r="J20" s="200"/>
      <c r="K20" s="201"/>
      <c r="L20" s="201"/>
      <c r="M20" s="201"/>
      <c r="N20" s="201"/>
      <c r="O20" s="201"/>
      <c r="P20" s="201"/>
      <c r="Q20" s="201"/>
      <c r="R20" s="202"/>
      <c r="S20" s="8"/>
      <c r="T20" s="284"/>
      <c r="U20" s="285"/>
      <c r="V20" s="285"/>
      <c r="W20" s="285"/>
      <c r="X20" s="285"/>
      <c r="Y20" s="285"/>
      <c r="Z20" s="285"/>
      <c r="AA20" s="285"/>
      <c r="AB20" s="285"/>
      <c r="AC20" s="286"/>
    </row>
    <row r="21" spans="1:32" ht="15.75" customHeight="1" x14ac:dyDescent="0.25">
      <c r="A21" s="287" t="s">
        <v>107</v>
      </c>
      <c r="B21" s="288"/>
      <c r="C21" s="288"/>
      <c r="D21" s="288"/>
      <c r="E21" s="288"/>
      <c r="F21" s="288"/>
      <c r="G21" s="288"/>
      <c r="H21" s="288"/>
      <c r="I21" s="9"/>
      <c r="J21" s="74" t="s">
        <v>2</v>
      </c>
      <c r="K21" s="74"/>
      <c r="L21" s="74"/>
      <c r="M21" s="74"/>
      <c r="N21" s="74"/>
      <c r="O21" s="74"/>
      <c r="P21" s="74"/>
      <c r="Q21" s="75"/>
      <c r="R21" s="65"/>
      <c r="S21" s="65"/>
      <c r="T21" s="65" t="s">
        <v>3</v>
      </c>
    </row>
    <row r="23" spans="1:32" ht="18" customHeight="1" x14ac:dyDescent="0.25">
      <c r="A23" s="283" t="s">
        <v>17</v>
      </c>
      <c r="B23" s="283"/>
      <c r="C23" s="283"/>
      <c r="D23" s="283"/>
      <c r="E23" s="283"/>
      <c r="F23" s="283"/>
      <c r="G23" s="283"/>
      <c r="H23" s="283"/>
      <c r="I23" s="283"/>
      <c r="J23" s="283"/>
      <c r="K23" s="283"/>
      <c r="L23" s="283"/>
      <c r="M23" s="283"/>
      <c r="N23" s="283"/>
      <c r="O23" s="283"/>
      <c r="P23" s="283"/>
      <c r="Q23" s="283"/>
      <c r="R23" s="283"/>
      <c r="S23" s="283"/>
      <c r="T23" s="283"/>
      <c r="U23" s="283"/>
      <c r="V23" s="283"/>
      <c r="W23" s="283"/>
      <c r="X23" s="283"/>
      <c r="Y23" s="283"/>
      <c r="Z23" s="283"/>
      <c r="AA23" s="283"/>
      <c r="AB23" s="283"/>
      <c r="AC23" s="283"/>
    </row>
    <row r="24" spans="1:32" ht="18" customHeight="1" x14ac:dyDescent="0.25">
      <c r="A24" s="104"/>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row>
    <row r="25" spans="1:32" ht="80.25" customHeight="1" x14ac:dyDescent="0.25">
      <c r="A25" s="214" t="s">
        <v>1</v>
      </c>
      <c r="B25" s="215"/>
      <c r="C25" s="215"/>
      <c r="D25" s="229" t="s">
        <v>132</v>
      </c>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30"/>
    </row>
    <row r="26" spans="1:32" ht="18" customHeight="1" x14ac:dyDescent="0.25">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row>
    <row r="27" spans="1:32" ht="18" customHeight="1" x14ac:dyDescent="0.25">
      <c r="A27" s="310"/>
      <c r="B27" s="311"/>
      <c r="C27" s="311"/>
      <c r="D27" s="311"/>
      <c r="E27" s="311"/>
      <c r="F27" s="311"/>
      <c r="G27" s="311"/>
      <c r="H27" s="311"/>
      <c r="I27" s="311"/>
      <c r="J27" s="311"/>
      <c r="K27" s="311"/>
      <c r="L27" s="311"/>
      <c r="M27" s="311"/>
      <c r="N27" s="311"/>
      <c r="O27" s="311"/>
      <c r="P27" s="311"/>
      <c r="Q27" s="311"/>
      <c r="R27" s="311"/>
      <c r="S27" s="311"/>
      <c r="T27" s="311"/>
      <c r="U27" s="311"/>
      <c r="V27" s="311"/>
      <c r="W27" s="311"/>
      <c r="X27" s="311"/>
      <c r="Y27" s="311"/>
      <c r="Z27" s="311"/>
      <c r="AA27" s="137"/>
      <c r="AB27" s="137"/>
      <c r="AC27" s="137"/>
    </row>
    <row r="28" spans="1:32" ht="18" customHeight="1" x14ac:dyDescent="0.25">
      <c r="A28" s="6" t="s">
        <v>152</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312" t="s">
        <v>128</v>
      </c>
      <c r="Z28" s="312"/>
      <c r="AA28" s="312"/>
      <c r="AB28" s="312"/>
      <c r="AC28" s="312"/>
      <c r="AD28" s="106"/>
      <c r="AF28" s="1"/>
    </row>
    <row r="29" spans="1:32" ht="31.5" customHeight="1" x14ac:dyDescent="0.25">
      <c r="A29" s="208" t="s">
        <v>153</v>
      </c>
      <c r="B29" s="209"/>
      <c r="C29" s="209"/>
      <c r="D29" s="209"/>
      <c r="E29" s="209"/>
      <c r="F29" s="209"/>
      <c r="G29" s="209"/>
      <c r="H29" s="209"/>
      <c r="I29" s="209"/>
      <c r="J29" s="209"/>
      <c r="K29" s="209"/>
      <c r="L29" s="209"/>
      <c r="M29" s="209"/>
      <c r="N29" s="209"/>
      <c r="O29" s="209"/>
      <c r="P29" s="209"/>
      <c r="Q29" s="209"/>
      <c r="R29" s="209"/>
      <c r="S29" s="209"/>
      <c r="T29" s="209"/>
      <c r="U29" s="209"/>
      <c r="V29" s="209"/>
      <c r="W29" s="209"/>
      <c r="X29" s="210"/>
      <c r="Y29" s="211"/>
      <c r="Z29" s="212"/>
      <c r="AA29" s="212"/>
      <c r="AB29" s="212"/>
      <c r="AC29" s="213"/>
      <c r="AD29" s="106"/>
      <c r="AF29" s="1"/>
    </row>
    <row r="30" spans="1:32" ht="31.5" customHeight="1" x14ac:dyDescent="0.2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
    </row>
    <row r="31" spans="1:32" ht="30" customHeight="1" x14ac:dyDescent="0.25">
      <c r="A31" s="6"/>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312" t="s">
        <v>155</v>
      </c>
      <c r="Z31" s="312"/>
      <c r="AA31" s="312"/>
      <c r="AB31" s="312"/>
      <c r="AC31" s="312"/>
      <c r="AD31" s="106"/>
      <c r="AF31" s="1"/>
    </row>
    <row r="32" spans="1:32" ht="87.6" customHeight="1" x14ac:dyDescent="0.25">
      <c r="A32" s="208" t="s">
        <v>154</v>
      </c>
      <c r="B32" s="209"/>
      <c r="C32" s="209"/>
      <c r="D32" s="209"/>
      <c r="E32" s="209"/>
      <c r="F32" s="209"/>
      <c r="G32" s="209"/>
      <c r="H32" s="209"/>
      <c r="I32" s="209"/>
      <c r="J32" s="209"/>
      <c r="K32" s="209"/>
      <c r="L32" s="209"/>
      <c r="M32" s="209"/>
      <c r="N32" s="209"/>
      <c r="O32" s="209"/>
      <c r="P32" s="209"/>
      <c r="Q32" s="209"/>
      <c r="R32" s="209"/>
      <c r="S32" s="209"/>
      <c r="T32" s="209"/>
      <c r="U32" s="209"/>
      <c r="V32" s="209"/>
      <c r="W32" s="209"/>
      <c r="X32" s="210"/>
      <c r="Y32" s="211"/>
      <c r="Z32" s="212"/>
      <c r="AA32" s="212"/>
      <c r="AB32" s="212"/>
      <c r="AC32" s="213"/>
      <c r="AD32" s="106"/>
      <c r="AF32" s="1"/>
    </row>
    <row r="33" spans="1:32" ht="18" customHeight="1" x14ac:dyDescent="0.25">
      <c r="A33" s="105"/>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7"/>
      <c r="AD33" s="106"/>
      <c r="AF33" s="1"/>
    </row>
    <row r="34" spans="1:32" ht="15.75" customHeight="1" x14ac:dyDescent="0.25">
      <c r="A34" s="313" t="s">
        <v>110</v>
      </c>
      <c r="B34" s="145"/>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314"/>
      <c r="AD34" s="106"/>
      <c r="AF34" s="1"/>
    </row>
    <row r="35" spans="1:32" ht="31.5" customHeight="1" x14ac:dyDescent="0.25">
      <c r="A35" s="315"/>
      <c r="B35" s="316"/>
      <c r="C35" s="316"/>
      <c r="D35" s="316"/>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7"/>
      <c r="AD35" s="106"/>
      <c r="AF35" s="1"/>
    </row>
    <row r="36" spans="1:32" ht="18" customHeight="1" x14ac:dyDescent="0.25">
      <c r="A36" s="108"/>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6"/>
      <c r="AF36" s="1"/>
    </row>
    <row r="37" spans="1:32" ht="15.75" customHeight="1" x14ac:dyDescent="0.25">
      <c r="A37" s="255" t="s">
        <v>157</v>
      </c>
      <c r="B37" s="255"/>
      <c r="C37" s="255"/>
      <c r="D37" s="255"/>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106"/>
      <c r="AF37" s="1"/>
    </row>
    <row r="38" spans="1:32" ht="78.75" customHeight="1" x14ac:dyDescent="0.25">
      <c r="A38" s="321" t="s">
        <v>156</v>
      </c>
      <c r="B38" s="321"/>
      <c r="C38" s="321"/>
      <c r="D38" s="321"/>
      <c r="E38" s="321"/>
      <c r="F38" s="321"/>
      <c r="G38" s="321"/>
      <c r="H38" s="322" t="s">
        <v>158</v>
      </c>
      <c r="I38" s="322"/>
      <c r="J38" s="322"/>
      <c r="K38" s="322"/>
      <c r="L38" s="322"/>
      <c r="M38" s="322"/>
      <c r="N38" s="322"/>
      <c r="O38" s="322"/>
      <c r="P38" s="322"/>
      <c r="Q38" s="322"/>
      <c r="R38" s="322"/>
      <c r="S38" s="322"/>
      <c r="T38" s="322"/>
      <c r="U38" s="322"/>
      <c r="V38" s="322"/>
      <c r="W38" s="322"/>
      <c r="X38" s="322"/>
      <c r="Y38" s="322"/>
      <c r="Z38" s="322"/>
      <c r="AA38" s="322"/>
      <c r="AB38" s="322"/>
      <c r="AC38" s="322"/>
      <c r="AD38" s="106"/>
      <c r="AF38" s="1"/>
    </row>
    <row r="39" spans="1:32" ht="31.5" customHeight="1" x14ac:dyDescent="0.25">
      <c r="A39" s="323"/>
      <c r="B39" s="323"/>
      <c r="C39" s="323"/>
      <c r="D39" s="323"/>
      <c r="E39" s="323"/>
      <c r="F39" s="323"/>
      <c r="G39" s="323"/>
      <c r="H39" s="324"/>
      <c r="I39" s="324"/>
      <c r="J39" s="324"/>
      <c r="K39" s="324"/>
      <c r="L39" s="324"/>
      <c r="M39" s="324"/>
      <c r="N39" s="324"/>
      <c r="O39" s="324"/>
      <c r="P39" s="324"/>
      <c r="Q39" s="324"/>
      <c r="R39" s="324"/>
      <c r="S39" s="324"/>
      <c r="T39" s="324"/>
      <c r="U39" s="324"/>
      <c r="V39" s="324"/>
      <c r="W39" s="324"/>
      <c r="X39" s="324"/>
      <c r="Y39" s="324"/>
      <c r="Z39" s="324"/>
      <c r="AA39" s="324"/>
      <c r="AB39" s="324"/>
      <c r="AC39" s="324"/>
      <c r="AD39" s="106"/>
      <c r="AF39" s="1"/>
    </row>
    <row r="40" spans="1:32" ht="18" customHeight="1" x14ac:dyDescent="0.25">
      <c r="A40" s="12"/>
      <c r="B40" s="12"/>
      <c r="C40" s="12"/>
      <c r="D40" s="12"/>
      <c r="E40" s="12"/>
      <c r="F40" s="12"/>
      <c r="G40" s="12"/>
      <c r="H40" s="109"/>
      <c r="I40" s="109"/>
      <c r="J40" s="109"/>
      <c r="K40" s="109"/>
      <c r="L40" s="109"/>
      <c r="M40" s="109"/>
      <c r="N40" s="109"/>
      <c r="O40" s="109"/>
      <c r="P40" s="109"/>
      <c r="Q40" s="109"/>
      <c r="R40" s="109"/>
      <c r="S40" s="109"/>
      <c r="T40" s="109"/>
      <c r="U40" s="109"/>
      <c r="V40" s="109"/>
      <c r="W40" s="109"/>
      <c r="X40" s="109"/>
      <c r="Y40" s="109"/>
      <c r="Z40" s="109"/>
      <c r="AA40" s="109"/>
      <c r="AB40" s="109"/>
      <c r="AC40" s="109"/>
      <c r="AD40" s="106"/>
      <c r="AF40" s="1"/>
    </row>
    <row r="41" spans="1:32" ht="15.75" customHeight="1" x14ac:dyDescent="0.25">
      <c r="A41" s="110"/>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06"/>
      <c r="AF41" s="1"/>
    </row>
    <row r="42" spans="1:32" ht="47.25" customHeight="1" x14ac:dyDescent="0.25">
      <c r="A42" s="214" t="s">
        <v>1</v>
      </c>
      <c r="B42" s="215"/>
      <c r="C42" s="215"/>
      <c r="D42" s="221" t="s">
        <v>111</v>
      </c>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2"/>
      <c r="AD42" s="106"/>
      <c r="AF42" s="1"/>
    </row>
    <row r="43" spans="1:32" ht="15.75" customHeight="1" x14ac:dyDescent="0.25">
      <c r="A43" s="108"/>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6"/>
      <c r="AF43" s="1"/>
    </row>
    <row r="44" spans="1:32" ht="15.75" customHeight="1" x14ac:dyDescent="0.25">
      <c r="A44" s="6" t="s">
        <v>112</v>
      </c>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312" t="s">
        <v>128</v>
      </c>
      <c r="Z44" s="312"/>
      <c r="AA44" s="312"/>
      <c r="AB44" s="312"/>
      <c r="AC44" s="312"/>
      <c r="AD44" s="106"/>
      <c r="AF44" s="1"/>
    </row>
    <row r="45" spans="1:32" ht="35.25" customHeight="1" x14ac:dyDescent="0.25">
      <c r="A45" s="208" t="s">
        <v>113</v>
      </c>
      <c r="B45" s="209"/>
      <c r="C45" s="209"/>
      <c r="D45" s="209"/>
      <c r="E45" s="209"/>
      <c r="F45" s="209"/>
      <c r="G45" s="209"/>
      <c r="H45" s="209"/>
      <c r="I45" s="209"/>
      <c r="J45" s="209"/>
      <c r="K45" s="209"/>
      <c r="L45" s="209"/>
      <c r="M45" s="209"/>
      <c r="N45" s="209"/>
      <c r="O45" s="209"/>
      <c r="P45" s="209"/>
      <c r="Q45" s="209"/>
      <c r="R45" s="209"/>
      <c r="S45" s="209"/>
      <c r="T45" s="209"/>
      <c r="U45" s="209"/>
      <c r="V45" s="209"/>
      <c r="W45" s="209"/>
      <c r="X45" s="210"/>
      <c r="Y45" s="211"/>
      <c r="Z45" s="212"/>
      <c r="AA45" s="212"/>
      <c r="AB45" s="212"/>
      <c r="AC45" s="213"/>
      <c r="AD45" s="106"/>
      <c r="AF45" s="1"/>
    </row>
    <row r="46" spans="1:32" ht="15.75" customHeight="1" x14ac:dyDescent="0.25">
      <c r="A46" s="112"/>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3"/>
      <c r="AD46" s="106"/>
      <c r="AF46" s="1"/>
    </row>
    <row r="47" spans="1:32" ht="18" customHeight="1" x14ac:dyDescent="0.25">
      <c r="A47" s="313" t="s">
        <v>110</v>
      </c>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314"/>
      <c r="AD47" s="106"/>
      <c r="AF47" s="1"/>
    </row>
    <row r="48" spans="1:32" s="90" customFormat="1" ht="31.5" customHeight="1" x14ac:dyDescent="0.25">
      <c r="A48" s="305"/>
      <c r="B48" s="306"/>
      <c r="C48" s="306"/>
      <c r="D48" s="306"/>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7"/>
      <c r="AD48" s="100"/>
    </row>
    <row r="49" spans="1:32" ht="15.75" customHeight="1" x14ac:dyDescent="0.25">
      <c r="A49" s="110"/>
      <c r="B49" s="110"/>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06"/>
      <c r="AF49" s="1"/>
    </row>
    <row r="50" spans="1:32" ht="15.75" customHeight="1" x14ac:dyDescent="0.25">
      <c r="A50" s="255" t="s">
        <v>114</v>
      </c>
      <c r="B50" s="255"/>
      <c r="C50" s="255"/>
      <c r="D50" s="255"/>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106"/>
      <c r="AF50" s="1"/>
    </row>
    <row r="51" spans="1:32" ht="63" customHeight="1" x14ac:dyDescent="0.25">
      <c r="A51" s="208" t="s">
        <v>115</v>
      </c>
      <c r="B51" s="209"/>
      <c r="C51" s="209"/>
      <c r="D51" s="209"/>
      <c r="E51" s="209"/>
      <c r="F51" s="209"/>
      <c r="G51" s="210"/>
      <c r="H51" s="318" t="s">
        <v>172</v>
      </c>
      <c r="I51" s="318"/>
      <c r="J51" s="318"/>
      <c r="K51" s="318"/>
      <c r="L51" s="318"/>
      <c r="M51" s="318"/>
      <c r="N51" s="318"/>
      <c r="O51" s="318"/>
      <c r="P51" s="318"/>
      <c r="Q51" s="318"/>
      <c r="R51" s="318"/>
      <c r="S51" s="318"/>
      <c r="T51" s="318"/>
      <c r="U51" s="318"/>
      <c r="V51" s="318"/>
      <c r="W51" s="318"/>
      <c r="X51" s="318"/>
      <c r="Y51" s="318"/>
      <c r="Z51" s="318"/>
      <c r="AA51" s="318"/>
      <c r="AB51" s="318"/>
      <c r="AC51" s="319"/>
      <c r="AD51" s="106"/>
      <c r="AF51" s="1"/>
    </row>
    <row r="52" spans="1:32" ht="47.25" customHeight="1" x14ac:dyDescent="0.25">
      <c r="A52" s="208" t="s">
        <v>116</v>
      </c>
      <c r="B52" s="209"/>
      <c r="C52" s="209"/>
      <c r="D52" s="209"/>
      <c r="E52" s="209"/>
      <c r="F52" s="209"/>
      <c r="G52" s="210"/>
      <c r="H52" s="320" t="s">
        <v>135</v>
      </c>
      <c r="I52" s="318"/>
      <c r="J52" s="318"/>
      <c r="K52" s="318"/>
      <c r="L52" s="318"/>
      <c r="M52" s="318"/>
      <c r="N52" s="318"/>
      <c r="O52" s="318"/>
      <c r="P52" s="318"/>
      <c r="Q52" s="318"/>
      <c r="R52" s="318"/>
      <c r="S52" s="318"/>
      <c r="T52" s="318"/>
      <c r="U52" s="318"/>
      <c r="V52" s="318"/>
      <c r="W52" s="318"/>
      <c r="X52" s="318"/>
      <c r="Y52" s="318"/>
      <c r="Z52" s="318"/>
      <c r="AA52" s="318"/>
      <c r="AB52" s="318"/>
      <c r="AC52" s="319"/>
      <c r="AD52" s="106"/>
      <c r="AF52" s="1"/>
    </row>
    <row r="53" spans="1:32" ht="47.25" customHeight="1" x14ac:dyDescent="0.25">
      <c r="A53" s="208" t="s">
        <v>117</v>
      </c>
      <c r="B53" s="209"/>
      <c r="C53" s="209"/>
      <c r="D53" s="209"/>
      <c r="E53" s="209"/>
      <c r="F53" s="209"/>
      <c r="G53" s="210"/>
      <c r="H53" s="277" t="s">
        <v>118</v>
      </c>
      <c r="I53" s="277"/>
      <c r="J53" s="277"/>
      <c r="K53" s="277"/>
      <c r="L53" s="277"/>
      <c r="M53" s="277"/>
      <c r="N53" s="277"/>
      <c r="O53" s="277"/>
      <c r="P53" s="277"/>
      <c r="Q53" s="277"/>
      <c r="R53" s="277"/>
      <c r="S53" s="277"/>
      <c r="T53" s="277"/>
      <c r="U53" s="277"/>
      <c r="V53" s="277"/>
      <c r="W53" s="277"/>
      <c r="X53" s="277"/>
      <c r="Y53" s="277"/>
      <c r="Z53" s="277"/>
      <c r="AA53" s="277"/>
      <c r="AB53" s="277"/>
      <c r="AC53" s="278"/>
      <c r="AD53" s="106"/>
      <c r="AF53" s="1"/>
    </row>
    <row r="54" spans="1:32" ht="15.75" customHeight="1" x14ac:dyDescent="0.25">
      <c r="A54" s="110"/>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06"/>
      <c r="AF54" s="1"/>
    </row>
    <row r="55" spans="1:32" ht="15.75" customHeight="1" x14ac:dyDescent="0.25">
      <c r="A55" s="6" t="s">
        <v>119</v>
      </c>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312" t="s">
        <v>128</v>
      </c>
      <c r="Z55" s="312"/>
      <c r="AA55" s="312"/>
      <c r="AB55" s="312"/>
      <c r="AC55" s="312"/>
      <c r="AD55" s="106"/>
      <c r="AF55" s="1"/>
    </row>
    <row r="56" spans="1:32" ht="31.5" customHeight="1" x14ac:dyDescent="0.25">
      <c r="A56" s="325" t="s">
        <v>171</v>
      </c>
      <c r="B56" s="326"/>
      <c r="C56" s="326"/>
      <c r="D56" s="326"/>
      <c r="E56" s="326"/>
      <c r="F56" s="326"/>
      <c r="G56" s="326"/>
      <c r="H56" s="326"/>
      <c r="I56" s="326"/>
      <c r="J56" s="326"/>
      <c r="K56" s="326"/>
      <c r="L56" s="326"/>
      <c r="M56" s="326"/>
      <c r="N56" s="326"/>
      <c r="O56" s="326"/>
      <c r="P56" s="326"/>
      <c r="Q56" s="326"/>
      <c r="R56" s="326"/>
      <c r="S56" s="326"/>
      <c r="T56" s="326"/>
      <c r="U56" s="326"/>
      <c r="V56" s="326"/>
      <c r="W56" s="326"/>
      <c r="X56" s="327"/>
      <c r="Y56" s="211"/>
      <c r="Z56" s="212"/>
      <c r="AA56" s="212"/>
      <c r="AB56" s="212"/>
      <c r="AC56" s="213"/>
      <c r="AD56" s="106"/>
      <c r="AF56" s="1"/>
    </row>
    <row r="57" spans="1:32" ht="15.75" customHeight="1" x14ac:dyDescent="0.25">
      <c r="A57" s="112"/>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3"/>
      <c r="AD57" s="106"/>
      <c r="AF57" s="1"/>
    </row>
    <row r="58" spans="1:32" ht="15.75" customHeight="1" x14ac:dyDescent="0.25">
      <c r="A58" s="313" t="s">
        <v>110</v>
      </c>
      <c r="B58" s="145"/>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314"/>
      <c r="AD58" s="106"/>
      <c r="AF58" s="1"/>
    </row>
    <row r="59" spans="1:32" s="90" customFormat="1" ht="31.5" customHeight="1" x14ac:dyDescent="0.25">
      <c r="A59" s="305"/>
      <c r="B59" s="306"/>
      <c r="C59" s="306"/>
      <c r="D59" s="306"/>
      <c r="E59" s="306"/>
      <c r="F59" s="306"/>
      <c r="G59" s="306"/>
      <c r="H59" s="306"/>
      <c r="I59" s="306"/>
      <c r="J59" s="306"/>
      <c r="K59" s="306"/>
      <c r="L59" s="306"/>
      <c r="M59" s="306"/>
      <c r="N59" s="306"/>
      <c r="O59" s="306"/>
      <c r="P59" s="306"/>
      <c r="Q59" s="306"/>
      <c r="R59" s="306"/>
      <c r="S59" s="306"/>
      <c r="T59" s="306"/>
      <c r="U59" s="306"/>
      <c r="V59" s="306"/>
      <c r="W59" s="306"/>
      <c r="X59" s="306"/>
      <c r="Y59" s="306"/>
      <c r="Z59" s="306"/>
      <c r="AA59" s="306"/>
      <c r="AB59" s="306"/>
      <c r="AC59" s="307"/>
      <c r="AD59" s="100"/>
    </row>
    <row r="60" spans="1:32" ht="15.75" customHeight="1" x14ac:dyDescent="0.25">
      <c r="A60" s="108"/>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6"/>
      <c r="AF60" s="1"/>
    </row>
    <row r="61" spans="1:32" ht="15.75" customHeight="1" x14ac:dyDescent="0.25">
      <c r="A61" s="255" t="s">
        <v>120</v>
      </c>
      <c r="B61" s="255"/>
      <c r="C61" s="255"/>
      <c r="D61" s="255"/>
      <c r="E61" s="255"/>
      <c r="F61" s="255"/>
      <c r="G61" s="255"/>
      <c r="H61" s="255"/>
      <c r="I61" s="255"/>
      <c r="J61" s="255"/>
      <c r="K61" s="255"/>
      <c r="L61" s="255"/>
      <c r="M61" s="255"/>
      <c r="N61" s="255"/>
      <c r="O61" s="255"/>
      <c r="P61" s="255"/>
      <c r="Q61" s="255"/>
      <c r="R61" s="255"/>
      <c r="S61" s="255"/>
      <c r="T61" s="255"/>
      <c r="U61" s="255"/>
      <c r="V61" s="255"/>
      <c r="W61" s="255"/>
      <c r="X61" s="255"/>
      <c r="Y61" s="255"/>
      <c r="Z61" s="255"/>
      <c r="AA61" s="255"/>
      <c r="AB61" s="255"/>
      <c r="AC61" s="255"/>
      <c r="AD61" s="106"/>
      <c r="AF61" s="1"/>
    </row>
    <row r="62" spans="1:32" ht="156.75" customHeight="1" x14ac:dyDescent="0.25">
      <c r="A62" s="208" t="s">
        <v>121</v>
      </c>
      <c r="B62" s="209"/>
      <c r="C62" s="209"/>
      <c r="D62" s="209"/>
      <c r="E62" s="209"/>
      <c r="F62" s="209"/>
      <c r="G62" s="210"/>
      <c r="H62" s="328" t="s">
        <v>136</v>
      </c>
      <c r="I62" s="328"/>
      <c r="J62" s="328"/>
      <c r="K62" s="328"/>
      <c r="L62" s="328"/>
      <c r="M62" s="328"/>
      <c r="N62" s="328"/>
      <c r="O62" s="328"/>
      <c r="P62" s="328"/>
      <c r="Q62" s="328"/>
      <c r="R62" s="328"/>
      <c r="S62" s="328"/>
      <c r="T62" s="328"/>
      <c r="U62" s="328"/>
      <c r="V62" s="328"/>
      <c r="W62" s="328"/>
      <c r="X62" s="328"/>
      <c r="Y62" s="328"/>
      <c r="Z62" s="328"/>
      <c r="AA62" s="328"/>
      <c r="AB62" s="328"/>
      <c r="AC62" s="329"/>
      <c r="AD62" s="106"/>
      <c r="AF62" s="1"/>
    </row>
    <row r="63" spans="1:32" ht="70.5" customHeight="1" x14ac:dyDescent="0.25">
      <c r="A63" s="330" t="s">
        <v>122</v>
      </c>
      <c r="B63" s="331"/>
      <c r="C63" s="331"/>
      <c r="D63" s="331"/>
      <c r="E63" s="331"/>
      <c r="F63" s="331"/>
      <c r="G63" s="332"/>
      <c r="H63" s="242" t="s">
        <v>123</v>
      </c>
      <c r="I63" s="243"/>
      <c r="J63" s="243"/>
      <c r="K63" s="243"/>
      <c r="L63" s="243"/>
      <c r="M63" s="243"/>
      <c r="N63" s="243"/>
      <c r="O63" s="243"/>
      <c r="P63" s="243"/>
      <c r="Q63" s="243"/>
      <c r="R63" s="243"/>
      <c r="S63" s="243"/>
      <c r="T63" s="243"/>
      <c r="U63" s="243"/>
      <c r="V63" s="243"/>
      <c r="W63" s="243"/>
      <c r="X63" s="243"/>
      <c r="Y63" s="243"/>
      <c r="Z63" s="243"/>
      <c r="AA63" s="243"/>
      <c r="AB63" s="243"/>
      <c r="AC63" s="248"/>
      <c r="AD63" s="106"/>
      <c r="AF63" s="1"/>
    </row>
    <row r="64" spans="1:32" ht="22.5" customHeight="1" x14ac:dyDescent="0.25">
      <c r="A64" s="333"/>
      <c r="B64" s="334"/>
      <c r="C64" s="334"/>
      <c r="D64" s="334"/>
      <c r="E64" s="334"/>
      <c r="F64" s="334"/>
      <c r="G64" s="335"/>
      <c r="H64" s="336" t="s">
        <v>124</v>
      </c>
      <c r="I64" s="337"/>
      <c r="J64" s="337"/>
      <c r="K64" s="337"/>
      <c r="L64" s="337"/>
      <c r="M64" s="337"/>
      <c r="N64" s="337"/>
      <c r="O64" s="337"/>
      <c r="P64" s="337"/>
      <c r="Q64" s="337"/>
      <c r="R64" s="337"/>
      <c r="S64" s="337"/>
      <c r="T64" s="337"/>
      <c r="U64" s="337"/>
      <c r="V64" s="337"/>
      <c r="W64" s="337"/>
      <c r="X64" s="337"/>
      <c r="Y64" s="337"/>
      <c r="Z64" s="337"/>
      <c r="AA64" s="337"/>
      <c r="AB64" s="337"/>
      <c r="AC64" s="338"/>
      <c r="AD64" s="106"/>
      <c r="AF64" s="1"/>
    </row>
    <row r="65" spans="1:32" ht="15.75" customHeight="1" x14ac:dyDescent="0.25">
      <c r="A65" s="110"/>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06"/>
      <c r="AF65" s="1"/>
    </row>
    <row r="66" spans="1:32" ht="18.75" customHeight="1" x14ac:dyDescent="0.25">
      <c r="A66" s="110"/>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06"/>
      <c r="AF66" s="1"/>
    </row>
    <row r="67" spans="1:32" ht="24.75" customHeight="1" x14ac:dyDescent="0.25">
      <c r="A67" s="197" t="s">
        <v>4</v>
      </c>
      <c r="B67" s="197"/>
      <c r="C67" s="197"/>
      <c r="D67" s="197"/>
      <c r="E67" s="197"/>
      <c r="F67" s="197"/>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row>
    <row r="69" spans="1:32" ht="18" customHeight="1" x14ac:dyDescent="0.25">
      <c r="A69" s="275" t="s">
        <v>5</v>
      </c>
      <c r="B69" s="275"/>
      <c r="C69" s="275"/>
      <c r="D69" s="275"/>
      <c r="E69" s="275"/>
      <c r="F69" s="275"/>
      <c r="G69" s="275"/>
      <c r="H69" s="275"/>
      <c r="I69" s="275"/>
      <c r="J69" s="275"/>
      <c r="K69" s="275"/>
      <c r="L69" s="275"/>
      <c r="M69" s="275"/>
      <c r="N69" s="275"/>
      <c r="O69" s="275"/>
      <c r="P69" s="275"/>
      <c r="Q69" s="275"/>
      <c r="R69" s="275"/>
      <c r="S69" s="275"/>
      <c r="T69" s="275"/>
      <c r="U69" s="275"/>
      <c r="V69" s="275"/>
      <c r="W69" s="275"/>
      <c r="X69" s="275"/>
      <c r="Y69" s="275"/>
      <c r="Z69" s="275"/>
      <c r="AA69" s="275"/>
      <c r="AB69" s="275"/>
      <c r="AC69" s="275"/>
    </row>
    <row r="70" spans="1:32" ht="15.75" customHeight="1" x14ac:dyDescent="0.25">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row>
    <row r="71" spans="1:32" ht="78.75" customHeight="1" x14ac:dyDescent="0.25">
      <c r="A71" s="214" t="s">
        <v>1</v>
      </c>
      <c r="B71" s="215"/>
      <c r="C71" s="215"/>
      <c r="D71" s="229" t="s">
        <v>82</v>
      </c>
      <c r="E71" s="229"/>
      <c r="F71" s="229"/>
      <c r="G71" s="229"/>
      <c r="H71" s="229"/>
      <c r="I71" s="229"/>
      <c r="J71" s="229"/>
      <c r="K71" s="229"/>
      <c r="L71" s="229"/>
      <c r="M71" s="229"/>
      <c r="N71" s="229"/>
      <c r="O71" s="229"/>
      <c r="P71" s="229"/>
      <c r="Q71" s="229"/>
      <c r="R71" s="229"/>
      <c r="S71" s="229"/>
      <c r="T71" s="229"/>
      <c r="U71" s="229"/>
      <c r="V71" s="229"/>
      <c r="W71" s="229"/>
      <c r="X71" s="229"/>
      <c r="Y71" s="229"/>
      <c r="Z71" s="229"/>
      <c r="AA71" s="229"/>
      <c r="AB71" s="229"/>
      <c r="AC71" s="230"/>
    </row>
    <row r="72" spans="1:32" ht="15.75" customHeight="1" x14ac:dyDescent="0.25">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row>
    <row r="73" spans="1:32" ht="18" customHeight="1" x14ac:dyDescent="0.3">
      <c r="A73" s="256" t="s">
        <v>6</v>
      </c>
      <c r="B73" s="256"/>
      <c r="C73" s="256"/>
      <c r="D73" s="256"/>
      <c r="E73" s="256"/>
      <c r="F73" s="256"/>
      <c r="G73" s="256"/>
      <c r="H73" s="256"/>
      <c r="I73" s="256"/>
      <c r="J73" s="256"/>
      <c r="K73" s="256"/>
      <c r="L73" s="256"/>
      <c r="M73" s="256"/>
      <c r="N73" s="256"/>
      <c r="O73" s="256"/>
      <c r="P73" s="256"/>
      <c r="Q73" s="256"/>
      <c r="R73" s="256"/>
      <c r="S73" s="256"/>
      <c r="T73" s="256"/>
      <c r="U73" s="256"/>
      <c r="V73" s="256"/>
      <c r="W73" s="256"/>
      <c r="X73" s="256"/>
      <c r="Y73" s="256"/>
      <c r="Z73" s="256"/>
      <c r="AA73" s="256"/>
      <c r="AB73" s="256"/>
      <c r="AC73" s="256"/>
    </row>
    <row r="74" spans="1:32" ht="15.75" customHeight="1" x14ac:dyDescent="0.25"/>
    <row r="75" spans="1:32" ht="15.75" customHeight="1" x14ac:dyDescent="0.25">
      <c r="A75" s="13" t="s">
        <v>44</v>
      </c>
      <c r="B75" s="13" t="s">
        <v>45</v>
      </c>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row>
    <row r="76" spans="1:32" ht="15.75" customHeight="1" x14ac:dyDescent="0.25"/>
    <row r="77" spans="1:32" ht="15.75" customHeight="1" x14ac:dyDescent="0.25">
      <c r="A77" s="274" t="s">
        <v>18</v>
      </c>
      <c r="B77" s="274"/>
      <c r="C77" s="274"/>
      <c r="D77" s="274"/>
      <c r="E77" s="274"/>
      <c r="F77" s="274"/>
      <c r="G77" s="274"/>
      <c r="H77" s="274"/>
      <c r="I77" s="274"/>
      <c r="J77" s="274"/>
      <c r="K77" s="274"/>
      <c r="L77" s="274"/>
      <c r="M77" s="274"/>
      <c r="N77" s="274"/>
      <c r="O77" s="274"/>
      <c r="P77" s="274"/>
      <c r="Q77" s="274"/>
      <c r="R77" s="274"/>
      <c r="S77" s="274"/>
      <c r="T77" s="274"/>
      <c r="U77" s="274"/>
      <c r="V77" s="274"/>
      <c r="W77" s="274"/>
      <c r="X77" s="274"/>
      <c r="Y77" s="274"/>
      <c r="Z77" s="274"/>
      <c r="AA77" s="274"/>
      <c r="AB77" s="274"/>
      <c r="AC77" s="274"/>
    </row>
    <row r="78" spans="1:32" ht="15.75" customHeight="1" x14ac:dyDescent="0.25"/>
    <row r="79" spans="1:32" ht="15.75" customHeight="1" x14ac:dyDescent="0.25">
      <c r="A79" s="27" t="s">
        <v>83</v>
      </c>
      <c r="B79" s="28"/>
      <c r="C79" s="29"/>
      <c r="D79" s="29"/>
      <c r="E79" s="29"/>
      <c r="F79" s="29"/>
      <c r="G79" s="29"/>
      <c r="H79" s="29"/>
      <c r="I79" s="29"/>
      <c r="J79" s="29"/>
      <c r="K79" s="29"/>
      <c r="L79" s="29"/>
      <c r="M79" s="29"/>
      <c r="N79" s="29"/>
      <c r="O79" s="29"/>
      <c r="P79" s="29"/>
      <c r="Q79" s="29"/>
      <c r="R79" s="29"/>
      <c r="S79" s="29"/>
      <c r="T79" s="29"/>
      <c r="U79" s="29"/>
      <c r="V79" s="29"/>
      <c r="W79" s="29"/>
      <c r="X79" s="29"/>
      <c r="Y79" s="30"/>
      <c r="Z79" s="30"/>
      <c r="AA79" s="223" t="s">
        <v>13</v>
      </c>
      <c r="AB79" s="254"/>
      <c r="AC79" s="11"/>
      <c r="AD79" s="90" t="b">
        <v>0</v>
      </c>
    </row>
    <row r="80" spans="1:32" ht="15.75" customHeight="1" x14ac:dyDescent="0.25">
      <c r="A80" s="289" t="str">
        <f>IF(AND(AD79=TRUE,AD80=TRUE),"Bitte widersprüchliche Eingabe korrigieren","")</f>
        <v/>
      </c>
      <c r="B80" s="290"/>
      <c r="C80" s="290"/>
      <c r="D80" s="290"/>
      <c r="E80" s="290"/>
      <c r="F80" s="290"/>
      <c r="G80" s="290"/>
      <c r="H80" s="290"/>
      <c r="I80" s="290"/>
      <c r="J80" s="290"/>
      <c r="K80" s="290"/>
      <c r="L80" s="290"/>
      <c r="M80" s="290"/>
      <c r="N80" s="290"/>
      <c r="O80" s="290"/>
      <c r="P80" s="290"/>
      <c r="Q80" s="290"/>
      <c r="R80" s="290"/>
      <c r="S80" s="290"/>
      <c r="T80" s="290"/>
      <c r="U80" s="290"/>
      <c r="V80" s="290"/>
      <c r="W80" s="290"/>
      <c r="X80" s="290"/>
      <c r="Y80" s="290"/>
      <c r="Z80" s="290"/>
      <c r="AA80" s="224" t="s">
        <v>12</v>
      </c>
      <c r="AB80" s="236"/>
      <c r="AC80" s="11"/>
      <c r="AD80" s="90" t="b">
        <v>0</v>
      </c>
    </row>
    <row r="81" spans="1:30" ht="47.25" customHeight="1" x14ac:dyDescent="0.25">
      <c r="A81" s="242" t="s">
        <v>86</v>
      </c>
      <c r="B81" s="243"/>
      <c r="C81" s="243"/>
      <c r="D81" s="243"/>
      <c r="E81" s="243"/>
      <c r="F81" s="243"/>
      <c r="G81" s="243"/>
      <c r="H81" s="243"/>
      <c r="I81" s="243"/>
      <c r="J81" s="243"/>
      <c r="K81" s="243"/>
      <c r="L81" s="243"/>
      <c r="M81" s="243"/>
      <c r="N81" s="243"/>
      <c r="O81" s="243"/>
      <c r="P81" s="243"/>
      <c r="Q81" s="243"/>
      <c r="R81" s="243"/>
      <c r="S81" s="243"/>
      <c r="T81" s="243"/>
      <c r="U81" s="243"/>
      <c r="V81" s="243"/>
      <c r="W81" s="243"/>
      <c r="X81" s="243"/>
      <c r="Y81" s="243"/>
      <c r="Z81" s="243"/>
      <c r="AA81" s="243"/>
      <c r="AB81" s="243"/>
      <c r="AC81" s="248"/>
    </row>
    <row r="82" spans="1:30" ht="15.75" customHeight="1" x14ac:dyDescent="0.25">
      <c r="A82" s="34" t="s">
        <v>56</v>
      </c>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182" t="s">
        <v>8</v>
      </c>
      <c r="AB82" s="182"/>
      <c r="AC82" s="183"/>
    </row>
    <row r="83" spans="1:30" ht="31.5" customHeight="1" x14ac:dyDescent="0.25">
      <c r="A83" s="200"/>
      <c r="B83" s="201"/>
      <c r="C83" s="201"/>
      <c r="D83" s="201"/>
      <c r="E83" s="201"/>
      <c r="F83" s="201"/>
      <c r="G83" s="201"/>
      <c r="H83" s="201"/>
      <c r="I83" s="201"/>
      <c r="J83" s="201"/>
      <c r="K83" s="201"/>
      <c r="L83" s="201"/>
      <c r="M83" s="201"/>
      <c r="N83" s="201"/>
      <c r="O83" s="201"/>
      <c r="P83" s="201"/>
      <c r="Q83" s="201"/>
      <c r="R83" s="201"/>
      <c r="S83" s="201"/>
      <c r="T83" s="201"/>
      <c r="U83" s="201"/>
      <c r="V83" s="201"/>
      <c r="W83" s="201"/>
      <c r="X83" s="201"/>
      <c r="Y83" s="201"/>
      <c r="Z83" s="202"/>
      <c r="AA83" s="249"/>
      <c r="AB83" s="250"/>
      <c r="AC83" s="251"/>
    </row>
    <row r="84" spans="1:30" ht="15.75" customHeight="1" x14ac:dyDescent="0.25"/>
    <row r="85" spans="1:30" ht="15.75" customHeight="1" x14ac:dyDescent="0.25">
      <c r="A85" s="25" t="s">
        <v>52</v>
      </c>
      <c r="B85" s="13" t="s">
        <v>51</v>
      </c>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row>
    <row r="86" spans="1:30" ht="15.75" customHeight="1" x14ac:dyDescent="0.25"/>
    <row r="87" spans="1:30" ht="15.75" customHeight="1" x14ac:dyDescent="0.25">
      <c r="A87" s="27" t="s">
        <v>83</v>
      </c>
      <c r="B87" s="28"/>
      <c r="C87" s="29"/>
      <c r="D87" s="29"/>
      <c r="E87" s="29"/>
      <c r="F87" s="29"/>
      <c r="G87" s="29"/>
      <c r="H87" s="29"/>
      <c r="I87" s="29"/>
      <c r="J87" s="29"/>
      <c r="K87" s="29"/>
      <c r="L87" s="29"/>
      <c r="M87" s="29"/>
      <c r="N87" s="29"/>
      <c r="O87" s="29"/>
      <c r="P87" s="29"/>
      <c r="Q87" s="29"/>
      <c r="R87" s="29"/>
      <c r="S87" s="29"/>
      <c r="T87" s="29"/>
      <c r="U87" s="29"/>
      <c r="V87" s="29"/>
      <c r="W87" s="29"/>
      <c r="X87" s="29"/>
      <c r="Y87" s="30"/>
      <c r="Z87" s="30"/>
      <c r="AA87" s="223" t="s">
        <v>13</v>
      </c>
      <c r="AB87" s="254"/>
      <c r="AC87" s="11"/>
      <c r="AD87" s="90" t="b">
        <v>0</v>
      </c>
    </row>
    <row r="88" spans="1:30" ht="15.75" customHeight="1" x14ac:dyDescent="0.25">
      <c r="A88" s="264" t="str">
        <f>IF(AND(AD87=TRUE,AD88=TRUE),"Bitte widersprüchliche Eingabe korrigieren","")</f>
        <v/>
      </c>
      <c r="B88" s="239"/>
      <c r="C88" s="266"/>
      <c r="D88" s="266"/>
      <c r="E88" s="266"/>
      <c r="F88" s="266"/>
      <c r="G88" s="266"/>
      <c r="H88" s="266"/>
      <c r="I88" s="266"/>
      <c r="J88" s="266"/>
      <c r="K88" s="266"/>
      <c r="L88" s="266"/>
      <c r="M88" s="266"/>
      <c r="N88" s="266"/>
      <c r="O88" s="266"/>
      <c r="P88" s="266"/>
      <c r="Q88" s="266"/>
      <c r="R88" s="266"/>
      <c r="S88" s="266"/>
      <c r="T88" s="266"/>
      <c r="U88" s="266"/>
      <c r="V88" s="266"/>
      <c r="W88" s="266"/>
      <c r="X88" s="266"/>
      <c r="Y88" s="266"/>
      <c r="Z88" s="266"/>
      <c r="AA88" s="224" t="s">
        <v>12</v>
      </c>
      <c r="AB88" s="236"/>
      <c r="AC88" s="11"/>
      <c r="AD88" s="90" t="b">
        <v>0</v>
      </c>
    </row>
    <row r="89" spans="1:30" ht="47.25" customHeight="1" x14ac:dyDescent="0.25">
      <c r="A89" s="242" t="str">
        <f>$A$81</f>
        <v>Wenn "Ja", fahren Sie bitte fort bei der nächsten Frage.
Wenn "Nein", erläutern Sie bitte die auf Ihr abgeschlossenes Projekt zutreffende Umweltwirkung und geben Sie die zutreffenden Bewertungspunkte an (vgl. dazu Punkteskala im Formular "Geplante Zielbeiträge").</v>
      </c>
      <c r="B89" s="243"/>
      <c r="C89" s="243"/>
      <c r="D89" s="243"/>
      <c r="E89" s="243"/>
      <c r="F89" s="243"/>
      <c r="G89" s="243"/>
      <c r="H89" s="243"/>
      <c r="I89" s="243"/>
      <c r="J89" s="243"/>
      <c r="K89" s="243"/>
      <c r="L89" s="243"/>
      <c r="M89" s="243"/>
      <c r="N89" s="243"/>
      <c r="O89" s="243"/>
      <c r="P89" s="243"/>
      <c r="Q89" s="243"/>
      <c r="R89" s="243"/>
      <c r="S89" s="243"/>
      <c r="T89" s="243"/>
      <c r="U89" s="243"/>
      <c r="V89" s="243"/>
      <c r="W89" s="243"/>
      <c r="X89" s="243"/>
      <c r="Y89" s="243"/>
      <c r="Z89" s="243"/>
      <c r="AA89" s="243"/>
      <c r="AB89" s="243"/>
      <c r="AC89" s="248"/>
    </row>
    <row r="90" spans="1:30" ht="15.75" customHeight="1" x14ac:dyDescent="0.25">
      <c r="A90" s="34" t="s">
        <v>56</v>
      </c>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182" t="s">
        <v>8</v>
      </c>
      <c r="AB90" s="182"/>
      <c r="AC90" s="183"/>
    </row>
    <row r="91" spans="1:30" ht="31.5" customHeight="1" x14ac:dyDescent="0.25">
      <c r="A91" s="200"/>
      <c r="B91" s="201"/>
      <c r="C91" s="201"/>
      <c r="D91" s="201"/>
      <c r="E91" s="201"/>
      <c r="F91" s="201"/>
      <c r="G91" s="201"/>
      <c r="H91" s="201"/>
      <c r="I91" s="201"/>
      <c r="J91" s="201"/>
      <c r="K91" s="201"/>
      <c r="L91" s="201"/>
      <c r="M91" s="201"/>
      <c r="N91" s="201"/>
      <c r="O91" s="201"/>
      <c r="P91" s="201"/>
      <c r="Q91" s="201"/>
      <c r="R91" s="201"/>
      <c r="S91" s="201"/>
      <c r="T91" s="201"/>
      <c r="U91" s="201"/>
      <c r="V91" s="201"/>
      <c r="W91" s="201"/>
      <c r="X91" s="201"/>
      <c r="Y91" s="201"/>
      <c r="Z91" s="202"/>
      <c r="AA91" s="249"/>
      <c r="AB91" s="250"/>
      <c r="AC91" s="251"/>
    </row>
    <row r="92" spans="1:30" ht="15.75" customHeight="1" x14ac:dyDescent="0.25"/>
    <row r="93" spans="1:30" ht="15.75" customHeight="1" x14ac:dyDescent="0.25">
      <c r="A93" s="13" t="s">
        <v>42</v>
      </c>
      <c r="B93" s="13" t="s">
        <v>43</v>
      </c>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row>
    <row r="94" spans="1:30" ht="15.75" customHeight="1" x14ac:dyDescent="0.25">
      <c r="AC94" s="7"/>
    </row>
    <row r="95" spans="1:30" ht="15.75" customHeight="1" x14ac:dyDescent="0.25">
      <c r="A95" s="27" t="s">
        <v>83</v>
      </c>
      <c r="B95" s="28"/>
      <c r="C95" s="29"/>
      <c r="D95" s="29"/>
      <c r="E95" s="29"/>
      <c r="F95" s="29"/>
      <c r="G95" s="29"/>
      <c r="H95" s="29"/>
      <c r="I95" s="29"/>
      <c r="J95" s="29"/>
      <c r="K95" s="29"/>
      <c r="L95" s="29"/>
      <c r="M95" s="29"/>
      <c r="N95" s="29"/>
      <c r="O95" s="29"/>
      <c r="P95" s="29"/>
      <c r="Q95" s="29"/>
      <c r="R95" s="29"/>
      <c r="S95" s="29"/>
      <c r="T95" s="29"/>
      <c r="U95" s="29"/>
      <c r="V95" s="29"/>
      <c r="W95" s="29"/>
      <c r="X95" s="29"/>
      <c r="Y95" s="30"/>
      <c r="Z95" s="30"/>
      <c r="AA95" s="223" t="s">
        <v>13</v>
      </c>
      <c r="AB95" s="254"/>
      <c r="AC95" s="11"/>
      <c r="AD95" s="90" t="b">
        <v>0</v>
      </c>
    </row>
    <row r="96" spans="1:30" ht="15.75" customHeight="1" x14ac:dyDescent="0.25">
      <c r="A96" s="264" t="str">
        <f>IF(AND(AD95=TRUE,AD96=TRUE),"Bitte widersprüchliche Eingabe korrigieren","")</f>
        <v/>
      </c>
      <c r="B96" s="239"/>
      <c r="C96" s="266"/>
      <c r="D96" s="266"/>
      <c r="E96" s="266"/>
      <c r="F96" s="266"/>
      <c r="G96" s="266"/>
      <c r="H96" s="266"/>
      <c r="I96" s="266"/>
      <c r="J96" s="266"/>
      <c r="K96" s="266"/>
      <c r="L96" s="266"/>
      <c r="M96" s="266"/>
      <c r="N96" s="266"/>
      <c r="O96" s="266"/>
      <c r="P96" s="266"/>
      <c r="Q96" s="266"/>
      <c r="R96" s="266"/>
      <c r="S96" s="266"/>
      <c r="T96" s="266"/>
      <c r="U96" s="266"/>
      <c r="V96" s="266"/>
      <c r="W96" s="266"/>
      <c r="X96" s="266"/>
      <c r="Y96" s="266"/>
      <c r="Z96" s="266"/>
      <c r="AA96" s="224" t="s">
        <v>12</v>
      </c>
      <c r="AB96" s="236"/>
      <c r="AC96" s="11"/>
      <c r="AD96" s="90" t="b">
        <v>0</v>
      </c>
    </row>
    <row r="97" spans="1:30" ht="15.75" customHeight="1" x14ac:dyDescent="0.25">
      <c r="A97" s="21" t="s">
        <v>87</v>
      </c>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31"/>
    </row>
    <row r="98" spans="1:30" ht="48" customHeight="1" x14ac:dyDescent="0.25">
      <c r="A98" s="179" t="s">
        <v>109</v>
      </c>
      <c r="B98" s="180"/>
      <c r="C98" s="180"/>
      <c r="D98" s="180"/>
      <c r="E98" s="180"/>
      <c r="F98" s="180"/>
      <c r="G98" s="180"/>
      <c r="H98" s="180"/>
      <c r="I98" s="180"/>
      <c r="J98" s="180"/>
      <c r="K98" s="180"/>
      <c r="L98" s="180"/>
      <c r="M98" s="180"/>
      <c r="N98" s="180"/>
      <c r="O98" s="180"/>
      <c r="P98" s="180"/>
      <c r="Q98" s="180"/>
      <c r="R98" s="180"/>
      <c r="S98" s="180"/>
      <c r="T98" s="180"/>
      <c r="U98" s="180"/>
      <c r="V98" s="180"/>
      <c r="W98" s="180"/>
      <c r="X98" s="180"/>
      <c r="Y98" s="180"/>
      <c r="Z98" s="180"/>
      <c r="AA98" s="180"/>
      <c r="AB98" s="180"/>
      <c r="AC98" s="181"/>
    </row>
    <row r="99" spans="1:30" ht="15.75" customHeight="1" x14ac:dyDescent="0.25">
      <c r="A99" s="270" t="s">
        <v>49</v>
      </c>
      <c r="B99" s="271"/>
      <c r="C99" s="271"/>
      <c r="D99" s="271"/>
      <c r="E99" s="271"/>
      <c r="F99" s="271"/>
      <c r="G99" s="271"/>
      <c r="H99" s="271"/>
      <c r="I99" s="271"/>
      <c r="J99" s="271"/>
      <c r="K99" s="271"/>
      <c r="L99" s="271"/>
      <c r="M99" s="271"/>
      <c r="N99" s="271"/>
      <c r="O99" s="271"/>
      <c r="P99" s="271"/>
      <c r="Q99" s="271"/>
      <c r="R99" s="271"/>
      <c r="S99" s="271"/>
      <c r="T99" s="271"/>
      <c r="U99" s="271"/>
      <c r="V99" s="271"/>
      <c r="W99" s="271"/>
      <c r="X99" s="271"/>
      <c r="Y99" s="272"/>
      <c r="Z99" s="267"/>
      <c r="AA99" s="268"/>
      <c r="AB99" s="268"/>
      <c r="AC99" s="269"/>
    </row>
    <row r="100" spans="1:30" ht="15.75" customHeight="1" x14ac:dyDescent="0.25">
      <c r="A100" s="270" t="s">
        <v>50</v>
      </c>
      <c r="B100" s="271"/>
      <c r="C100" s="271"/>
      <c r="D100" s="271"/>
      <c r="E100" s="271"/>
      <c r="F100" s="271"/>
      <c r="G100" s="271"/>
      <c r="H100" s="271"/>
      <c r="I100" s="271"/>
      <c r="J100" s="271"/>
      <c r="K100" s="271"/>
      <c r="L100" s="271"/>
      <c r="M100" s="271"/>
      <c r="N100" s="271"/>
      <c r="O100" s="271"/>
      <c r="P100" s="271"/>
      <c r="Q100" s="271"/>
      <c r="R100" s="271"/>
      <c r="S100" s="271"/>
      <c r="T100" s="271"/>
      <c r="U100" s="271"/>
      <c r="V100" s="271"/>
      <c r="W100" s="271"/>
      <c r="X100" s="271"/>
      <c r="Y100" s="272"/>
      <c r="Z100" s="267"/>
      <c r="AA100" s="268"/>
      <c r="AB100" s="268"/>
      <c r="AC100" s="269"/>
    </row>
    <row r="101" spans="1:30" ht="15.75" customHeight="1" x14ac:dyDescent="0.25">
      <c r="A101" s="270" t="s">
        <v>7</v>
      </c>
      <c r="B101" s="271"/>
      <c r="C101" s="271"/>
      <c r="D101" s="271"/>
      <c r="E101" s="271"/>
      <c r="F101" s="271"/>
      <c r="G101" s="271"/>
      <c r="H101" s="271"/>
      <c r="I101" s="271"/>
      <c r="J101" s="271"/>
      <c r="K101" s="271"/>
      <c r="L101" s="271"/>
      <c r="M101" s="271"/>
      <c r="N101" s="271"/>
      <c r="O101" s="271"/>
      <c r="P101" s="271"/>
      <c r="Q101" s="271"/>
      <c r="R101" s="271"/>
      <c r="S101" s="271"/>
      <c r="T101" s="271"/>
      <c r="U101" s="271"/>
      <c r="V101" s="271"/>
      <c r="W101" s="271"/>
      <c r="X101" s="271"/>
      <c r="Y101" s="272"/>
      <c r="Z101" s="291">
        <f>Z100-Z99</f>
        <v>0</v>
      </c>
      <c r="AA101" s="292"/>
      <c r="AB101" s="292"/>
      <c r="AC101" s="293"/>
    </row>
    <row r="102" spans="1:30" ht="6.9" customHeight="1" x14ac:dyDescent="0.25">
      <c r="A102" s="21"/>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31"/>
    </row>
    <row r="103" spans="1:30" ht="15.75" customHeight="1" x14ac:dyDescent="0.25">
      <c r="A103" s="34" t="s">
        <v>56</v>
      </c>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182" t="s">
        <v>8</v>
      </c>
      <c r="AB103" s="182"/>
      <c r="AC103" s="183"/>
    </row>
    <row r="104" spans="1:30" ht="31.5" customHeight="1" x14ac:dyDescent="0.25">
      <c r="A104" s="200"/>
      <c r="B104" s="201"/>
      <c r="C104" s="201"/>
      <c r="D104" s="201"/>
      <c r="E104" s="201"/>
      <c r="F104" s="201"/>
      <c r="G104" s="201"/>
      <c r="H104" s="201"/>
      <c r="I104" s="201"/>
      <c r="J104" s="201"/>
      <c r="K104" s="201"/>
      <c r="L104" s="201"/>
      <c r="M104" s="201"/>
      <c r="N104" s="201"/>
      <c r="O104" s="201"/>
      <c r="P104" s="201"/>
      <c r="Q104" s="201"/>
      <c r="R104" s="201"/>
      <c r="S104" s="201"/>
      <c r="T104" s="201"/>
      <c r="U104" s="201"/>
      <c r="V104" s="201"/>
      <c r="W104" s="201"/>
      <c r="X104" s="201"/>
      <c r="Y104" s="201"/>
      <c r="Z104" s="202"/>
      <c r="AA104" s="249"/>
      <c r="AB104" s="250"/>
      <c r="AC104" s="251"/>
    </row>
    <row r="105" spans="1:30" ht="15.75" customHeight="1" x14ac:dyDescent="0.25">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9"/>
      <c r="AB105" s="49"/>
      <c r="AC105" s="49"/>
    </row>
    <row r="106" spans="1:30" ht="15.75" customHeight="1" x14ac:dyDescent="0.35">
      <c r="A106" s="63" t="s">
        <v>41</v>
      </c>
      <c r="B106" s="63" t="s">
        <v>46</v>
      </c>
      <c r="C106" s="63"/>
      <c r="D106" s="63"/>
      <c r="E106" s="63"/>
      <c r="F106" s="63"/>
      <c r="G106" s="63"/>
      <c r="H106" s="63"/>
      <c r="I106" s="13"/>
      <c r="J106" s="13"/>
      <c r="K106" s="13"/>
      <c r="L106" s="13"/>
      <c r="M106" s="13"/>
      <c r="N106" s="13"/>
      <c r="O106" s="13"/>
      <c r="P106" s="13"/>
      <c r="Q106" s="13"/>
      <c r="R106" s="13"/>
      <c r="S106" s="13"/>
      <c r="T106" s="13"/>
      <c r="U106" s="13"/>
      <c r="V106" s="13"/>
      <c r="W106" s="13"/>
      <c r="X106" s="13"/>
      <c r="Y106" s="13"/>
      <c r="Z106" s="13"/>
      <c r="AA106" s="13"/>
      <c r="AB106" s="13"/>
      <c r="AC106" s="13"/>
    </row>
    <row r="107" spans="1:30" ht="15.75" customHeight="1" x14ac:dyDescent="0.25">
      <c r="Q107" s="15"/>
    </row>
    <row r="108" spans="1:30" ht="31.5" customHeight="1" x14ac:dyDescent="0.25">
      <c r="A108" s="255" t="s">
        <v>19</v>
      </c>
      <c r="B108" s="255"/>
      <c r="C108" s="255"/>
      <c r="D108" s="255"/>
      <c r="E108" s="255"/>
      <c r="F108" s="255"/>
      <c r="G108" s="255"/>
      <c r="H108" s="255"/>
      <c r="I108" s="255"/>
      <c r="J108" s="255"/>
      <c r="K108" s="255"/>
      <c r="L108" s="255"/>
      <c r="M108" s="255"/>
      <c r="N108" s="255"/>
      <c r="O108" s="255"/>
      <c r="P108" s="255"/>
      <c r="Q108" s="255"/>
      <c r="R108" s="255"/>
      <c r="S108" s="255"/>
      <c r="T108" s="255"/>
      <c r="U108" s="255"/>
      <c r="V108" s="255"/>
      <c r="W108" s="255"/>
      <c r="X108" s="255"/>
      <c r="Y108" s="255"/>
      <c r="Z108" s="255"/>
      <c r="AA108" s="255"/>
      <c r="AB108" s="255"/>
      <c r="AC108" s="255"/>
    </row>
    <row r="109" spans="1:30" ht="15.75" customHeight="1" x14ac:dyDescent="0.25">
      <c r="A109" s="32" t="s">
        <v>83</v>
      </c>
      <c r="B109" s="35"/>
      <c r="C109" s="33"/>
      <c r="D109" s="33"/>
      <c r="E109" s="33"/>
      <c r="F109" s="33"/>
      <c r="G109" s="33"/>
      <c r="H109" s="33"/>
      <c r="I109" s="33"/>
      <c r="J109" s="33"/>
      <c r="K109" s="33"/>
      <c r="L109" s="33"/>
      <c r="M109" s="33"/>
      <c r="N109" s="33"/>
      <c r="O109" s="33"/>
      <c r="P109" s="33"/>
      <c r="Q109" s="33"/>
      <c r="R109" s="33"/>
      <c r="S109" s="33"/>
      <c r="T109" s="33"/>
      <c r="U109" s="33"/>
      <c r="V109" s="33"/>
      <c r="W109" s="33"/>
      <c r="X109" s="33"/>
      <c r="Y109" s="30"/>
      <c r="Z109" s="30"/>
      <c r="AA109" s="223" t="s">
        <v>13</v>
      </c>
      <c r="AB109" s="254"/>
      <c r="AC109" s="11"/>
      <c r="AD109" s="90" t="b">
        <v>0</v>
      </c>
    </row>
    <row r="110" spans="1:30" ht="15.75" customHeight="1" x14ac:dyDescent="0.25">
      <c r="A110" s="264" t="str">
        <f>IF(AND(AD109=TRUE,AD110=TRUE),"Bitte widersprüchliche Eingabe korrigieren","")</f>
        <v/>
      </c>
      <c r="B110" s="239"/>
      <c r="C110" s="265"/>
      <c r="D110" s="265"/>
      <c r="E110" s="265"/>
      <c r="F110" s="265"/>
      <c r="G110" s="265"/>
      <c r="H110" s="265"/>
      <c r="I110" s="265"/>
      <c r="J110" s="265"/>
      <c r="K110" s="265"/>
      <c r="L110" s="265"/>
      <c r="M110" s="265"/>
      <c r="N110" s="265"/>
      <c r="O110" s="265"/>
      <c r="P110" s="265"/>
      <c r="Q110" s="265"/>
      <c r="R110" s="265"/>
      <c r="S110" s="265"/>
      <c r="T110" s="265"/>
      <c r="U110" s="265"/>
      <c r="V110" s="265"/>
      <c r="W110" s="265"/>
      <c r="X110" s="265"/>
      <c r="Y110" s="265"/>
      <c r="Z110" s="265"/>
      <c r="AA110" s="224" t="s">
        <v>12</v>
      </c>
      <c r="AB110" s="236"/>
      <c r="AC110" s="11"/>
      <c r="AD110" s="90" t="b">
        <v>0</v>
      </c>
    </row>
    <row r="111" spans="1:30" ht="47.25" customHeight="1" x14ac:dyDescent="0.25">
      <c r="A111" s="242" t="str">
        <f>$A$81</f>
        <v>Wenn "Ja", fahren Sie bitte fort bei der nächsten Frage.
Wenn "Nein", erläutern Sie bitte die auf Ihr abgeschlossenes Projekt zutreffende Umweltwirkung und geben Sie die zutreffenden Bewertungspunkte an (vgl. dazu Punkteskala im Formular "Geplante Zielbeiträge").</v>
      </c>
      <c r="B111" s="243"/>
      <c r="C111" s="243"/>
      <c r="D111" s="243"/>
      <c r="E111" s="243"/>
      <c r="F111" s="243"/>
      <c r="G111" s="243"/>
      <c r="H111" s="243"/>
      <c r="I111" s="243"/>
      <c r="J111" s="243"/>
      <c r="K111" s="243"/>
      <c r="L111" s="243"/>
      <c r="M111" s="243"/>
      <c r="N111" s="243"/>
      <c r="O111" s="243"/>
      <c r="P111" s="243"/>
      <c r="Q111" s="243"/>
      <c r="R111" s="243"/>
      <c r="S111" s="243"/>
      <c r="T111" s="243"/>
      <c r="U111" s="243"/>
      <c r="V111" s="243"/>
      <c r="W111" s="243"/>
      <c r="X111" s="243"/>
      <c r="Y111" s="243"/>
      <c r="Z111" s="243"/>
      <c r="AA111" s="243"/>
      <c r="AB111" s="243"/>
      <c r="AC111" s="248"/>
    </row>
    <row r="112" spans="1:30" ht="15.75" customHeight="1" x14ac:dyDescent="0.25">
      <c r="A112" s="34" t="s">
        <v>56</v>
      </c>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182" t="s">
        <v>8</v>
      </c>
      <c r="AB112" s="182"/>
      <c r="AC112" s="183"/>
    </row>
    <row r="113" spans="1:32" ht="31.5" customHeight="1" x14ac:dyDescent="0.25">
      <c r="A113" s="200"/>
      <c r="B113" s="201"/>
      <c r="C113" s="201"/>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2"/>
      <c r="AA113" s="249"/>
      <c r="AB113" s="250"/>
      <c r="AC113" s="251"/>
    </row>
    <row r="114" spans="1:32" ht="15.75" customHeight="1" x14ac:dyDescent="0.25"/>
    <row r="115" spans="1:32" ht="15.75" customHeight="1" x14ac:dyDescent="0.25">
      <c r="A115" s="13" t="s">
        <v>40</v>
      </c>
      <c r="B115" s="13" t="s">
        <v>26</v>
      </c>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row>
    <row r="116" spans="1:32" ht="15.75" customHeight="1" x14ac:dyDescent="0.25">
      <c r="Q116" s="15"/>
    </row>
    <row r="117" spans="1:32" ht="31.5" customHeight="1" x14ac:dyDescent="0.25">
      <c r="A117" s="280" t="s">
        <v>20</v>
      </c>
      <c r="B117" s="280"/>
      <c r="C117" s="280"/>
      <c r="D117" s="280"/>
      <c r="E117" s="280"/>
      <c r="F117" s="280"/>
      <c r="G117" s="280"/>
      <c r="H117" s="280"/>
      <c r="I117" s="280"/>
      <c r="J117" s="280"/>
      <c r="K117" s="280"/>
      <c r="L117" s="280"/>
      <c r="M117" s="280"/>
      <c r="N117" s="280"/>
      <c r="O117" s="280"/>
      <c r="P117" s="280"/>
      <c r="Q117" s="280"/>
      <c r="R117" s="280"/>
      <c r="S117" s="280"/>
      <c r="T117" s="280"/>
      <c r="U117" s="280"/>
      <c r="V117" s="280"/>
      <c r="W117" s="280"/>
      <c r="X117" s="280"/>
      <c r="Y117" s="280"/>
      <c r="Z117" s="280"/>
      <c r="AA117" s="280"/>
      <c r="AB117" s="280"/>
      <c r="AC117" s="280"/>
    </row>
    <row r="118" spans="1:32" ht="15.75" customHeight="1" x14ac:dyDescent="0.25">
      <c r="A118" s="32" t="s">
        <v>83</v>
      </c>
      <c r="B118" s="35"/>
      <c r="C118" s="33"/>
      <c r="D118" s="33"/>
      <c r="E118" s="33"/>
      <c r="F118" s="33"/>
      <c r="G118" s="33"/>
      <c r="H118" s="33"/>
      <c r="I118" s="33"/>
      <c r="J118" s="33"/>
      <c r="K118" s="33"/>
      <c r="L118" s="33"/>
      <c r="M118" s="33"/>
      <c r="N118" s="33"/>
      <c r="O118" s="33"/>
      <c r="P118" s="33"/>
      <c r="Q118" s="33"/>
      <c r="R118" s="33"/>
      <c r="S118" s="33"/>
      <c r="T118" s="33"/>
      <c r="U118" s="33"/>
      <c r="V118" s="33"/>
      <c r="W118" s="33"/>
      <c r="X118" s="33"/>
      <c r="Y118" s="30"/>
      <c r="Z118" s="30"/>
      <c r="AA118" s="223" t="s">
        <v>13</v>
      </c>
      <c r="AB118" s="254"/>
      <c r="AC118" s="11"/>
      <c r="AD118" s="99" t="b">
        <v>0</v>
      </c>
    </row>
    <row r="119" spans="1:32" ht="15.75" customHeight="1" x14ac:dyDescent="0.25">
      <c r="A119" s="264" t="str">
        <f>IF(AND(AD118=TRUE,AD119=TRUE),"Bitte widersprüchliche Eingabe korrigieren","")</f>
        <v/>
      </c>
      <c r="B119" s="239"/>
      <c r="C119" s="265"/>
      <c r="D119" s="265"/>
      <c r="E119" s="265"/>
      <c r="F119" s="265"/>
      <c r="G119" s="265"/>
      <c r="H119" s="265"/>
      <c r="I119" s="265"/>
      <c r="J119" s="265"/>
      <c r="K119" s="265"/>
      <c r="L119" s="265"/>
      <c r="M119" s="265"/>
      <c r="N119" s="265"/>
      <c r="O119" s="265"/>
      <c r="P119" s="265"/>
      <c r="Q119" s="265"/>
      <c r="R119" s="265"/>
      <c r="S119" s="265"/>
      <c r="T119" s="265"/>
      <c r="U119" s="265"/>
      <c r="V119" s="265"/>
      <c r="W119" s="265"/>
      <c r="X119" s="265"/>
      <c r="Y119" s="265"/>
      <c r="Z119" s="265"/>
      <c r="AA119" s="224" t="s">
        <v>12</v>
      </c>
      <c r="AB119" s="236"/>
      <c r="AC119" s="17"/>
      <c r="AD119" s="99" t="b">
        <v>0</v>
      </c>
    </row>
    <row r="120" spans="1:32" s="16" customFormat="1" ht="47.25" customHeight="1" x14ac:dyDescent="0.25">
      <c r="A120" s="242" t="str">
        <f>$A$81</f>
        <v>Wenn "Ja", fahren Sie bitte fort bei der nächsten Frage.
Wenn "Nein", erläutern Sie bitte die auf Ihr abgeschlossenes Projekt zutreffende Umweltwirkung und geben Sie die zutreffenden Bewertungspunkte an (vgl. dazu Punkteskala im Formular "Geplante Zielbeiträge").</v>
      </c>
      <c r="B120" s="243"/>
      <c r="C120" s="243"/>
      <c r="D120" s="243"/>
      <c r="E120" s="243"/>
      <c r="F120" s="243"/>
      <c r="G120" s="243"/>
      <c r="H120" s="243"/>
      <c r="I120" s="243"/>
      <c r="J120" s="243"/>
      <c r="K120" s="243"/>
      <c r="L120" s="243"/>
      <c r="M120" s="243"/>
      <c r="N120" s="243"/>
      <c r="O120" s="243"/>
      <c r="P120" s="243"/>
      <c r="Q120" s="243"/>
      <c r="R120" s="243"/>
      <c r="S120" s="243"/>
      <c r="T120" s="243"/>
      <c r="U120" s="243"/>
      <c r="V120" s="243"/>
      <c r="W120" s="243"/>
      <c r="X120" s="243"/>
      <c r="Y120" s="243"/>
      <c r="Z120" s="243"/>
      <c r="AA120" s="243"/>
      <c r="AB120" s="243"/>
      <c r="AC120" s="248"/>
      <c r="AD120" s="93"/>
      <c r="AF120" s="93"/>
    </row>
    <row r="121" spans="1:32" ht="15.75" customHeight="1" x14ac:dyDescent="0.25">
      <c r="A121" s="34" t="s">
        <v>56</v>
      </c>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182" t="s">
        <v>8</v>
      </c>
      <c r="AB121" s="182"/>
      <c r="AC121" s="183"/>
    </row>
    <row r="122" spans="1:32" ht="31.5" customHeight="1" x14ac:dyDescent="0.25">
      <c r="A122" s="200"/>
      <c r="B122" s="201"/>
      <c r="C122" s="201"/>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1"/>
      <c r="Z122" s="202"/>
      <c r="AA122" s="249"/>
      <c r="AB122" s="250"/>
      <c r="AC122" s="251"/>
    </row>
    <row r="123" spans="1:32" ht="15.75" customHeight="1" x14ac:dyDescent="0.25"/>
    <row r="124" spans="1:32" ht="15.75" customHeight="1" x14ac:dyDescent="0.25">
      <c r="A124" s="13" t="s">
        <v>39</v>
      </c>
      <c r="B124" s="13" t="s">
        <v>27</v>
      </c>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row>
    <row r="125" spans="1:32" ht="15.75" customHeight="1" x14ac:dyDescent="0.25"/>
    <row r="126" spans="1:32" ht="63" customHeight="1" x14ac:dyDescent="0.25">
      <c r="A126" s="273" t="s">
        <v>133</v>
      </c>
      <c r="B126" s="273"/>
      <c r="C126" s="273"/>
      <c r="D126" s="273"/>
      <c r="E126" s="273"/>
      <c r="F126" s="273"/>
      <c r="G126" s="273"/>
      <c r="H126" s="273"/>
      <c r="I126" s="273"/>
      <c r="J126" s="273"/>
      <c r="K126" s="273"/>
      <c r="L126" s="273"/>
      <c r="M126" s="273"/>
      <c r="N126" s="273"/>
      <c r="O126" s="273"/>
      <c r="P126" s="273"/>
      <c r="Q126" s="273"/>
      <c r="R126" s="273"/>
      <c r="S126" s="273"/>
      <c r="T126" s="273"/>
      <c r="U126" s="273"/>
      <c r="V126" s="273"/>
      <c r="W126" s="273"/>
      <c r="X126" s="273"/>
      <c r="Y126" s="273"/>
      <c r="Z126" s="273"/>
      <c r="AA126" s="273"/>
      <c r="AB126" s="273"/>
      <c r="AC126" s="273"/>
    </row>
    <row r="127" spans="1:32" ht="15.75" customHeight="1" x14ac:dyDescent="0.25">
      <c r="A127" s="44"/>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row>
    <row r="128" spans="1:32" ht="15.75" customHeight="1" x14ac:dyDescent="0.25">
      <c r="A128" s="32" t="s">
        <v>83</v>
      </c>
      <c r="B128" s="40"/>
      <c r="C128" s="33"/>
      <c r="D128" s="33"/>
      <c r="E128" s="33"/>
      <c r="F128" s="33"/>
      <c r="G128" s="33"/>
      <c r="H128" s="33"/>
      <c r="I128" s="33"/>
      <c r="J128" s="33"/>
      <c r="K128" s="33"/>
      <c r="L128" s="33"/>
      <c r="M128" s="33"/>
      <c r="N128" s="33"/>
      <c r="O128" s="33"/>
      <c r="P128" s="33"/>
      <c r="Q128" s="33"/>
      <c r="R128" s="33"/>
      <c r="S128" s="33"/>
      <c r="T128" s="33"/>
      <c r="U128" s="33"/>
      <c r="V128" s="33"/>
      <c r="W128" s="33"/>
      <c r="X128" s="33"/>
      <c r="Y128" s="30"/>
      <c r="Z128" s="30"/>
      <c r="AA128" s="223" t="s">
        <v>13</v>
      </c>
      <c r="AB128" s="254"/>
      <c r="AC128" s="11"/>
      <c r="AD128" s="90" t="b">
        <v>0</v>
      </c>
    </row>
    <row r="129" spans="1:33" ht="15.75" customHeight="1" x14ac:dyDescent="0.25">
      <c r="A129" s="264" t="str">
        <f>IF(AND(AD128=TRUE,AD129=TRUE),"Bitte widersprüchliche Eingabe korrigieren","")</f>
        <v/>
      </c>
      <c r="B129" s="239"/>
      <c r="C129" s="265"/>
      <c r="D129" s="265"/>
      <c r="E129" s="265"/>
      <c r="F129" s="265"/>
      <c r="G129" s="265"/>
      <c r="H129" s="265"/>
      <c r="I129" s="265"/>
      <c r="J129" s="265"/>
      <c r="K129" s="265"/>
      <c r="L129" s="265"/>
      <c r="M129" s="265"/>
      <c r="N129" s="265"/>
      <c r="O129" s="265"/>
      <c r="P129" s="265"/>
      <c r="Q129" s="265"/>
      <c r="R129" s="265"/>
      <c r="S129" s="265"/>
      <c r="T129" s="265"/>
      <c r="U129" s="265"/>
      <c r="V129" s="265"/>
      <c r="W129" s="265"/>
      <c r="X129" s="265"/>
      <c r="Y129" s="265"/>
      <c r="Z129" s="265"/>
      <c r="AA129" s="224" t="s">
        <v>12</v>
      </c>
      <c r="AB129" s="236"/>
      <c r="AC129" s="11"/>
      <c r="AD129" s="90" t="b">
        <v>0</v>
      </c>
    </row>
    <row r="130" spans="1:33" ht="63" customHeight="1" x14ac:dyDescent="0.25">
      <c r="A130" s="258" t="s">
        <v>88</v>
      </c>
      <c r="B130" s="259"/>
      <c r="C130" s="259"/>
      <c r="D130" s="259"/>
      <c r="E130" s="259"/>
      <c r="F130" s="259"/>
      <c r="G130" s="259"/>
      <c r="H130" s="259"/>
      <c r="I130" s="259"/>
      <c r="J130" s="259"/>
      <c r="K130" s="259"/>
      <c r="L130" s="259"/>
      <c r="M130" s="259"/>
      <c r="N130" s="259"/>
      <c r="O130" s="259"/>
      <c r="P130" s="259"/>
      <c r="Q130" s="259"/>
      <c r="R130" s="259"/>
      <c r="S130" s="259"/>
      <c r="T130" s="259"/>
      <c r="U130" s="259"/>
      <c r="V130" s="259"/>
      <c r="W130" s="259"/>
      <c r="X130" s="259"/>
      <c r="Y130" s="259"/>
      <c r="Z130" s="259"/>
      <c r="AA130" s="259"/>
      <c r="AB130" s="259"/>
      <c r="AC130" s="260"/>
      <c r="AG130" s="62"/>
    </row>
    <row r="131" spans="1:33" ht="31.5" customHeight="1" x14ac:dyDescent="0.25">
      <c r="A131" s="276" t="s">
        <v>129</v>
      </c>
      <c r="B131" s="277"/>
      <c r="C131" s="277"/>
      <c r="D131" s="277"/>
      <c r="E131" s="277"/>
      <c r="F131" s="277"/>
      <c r="G131" s="277"/>
      <c r="H131" s="277"/>
      <c r="I131" s="277"/>
      <c r="J131" s="277"/>
      <c r="K131" s="277"/>
      <c r="L131" s="277"/>
      <c r="M131" s="277"/>
      <c r="N131" s="277"/>
      <c r="O131" s="277"/>
      <c r="P131" s="277"/>
      <c r="Q131" s="277"/>
      <c r="R131" s="277"/>
      <c r="S131" s="277"/>
      <c r="T131" s="277"/>
      <c r="U131" s="277"/>
      <c r="V131" s="277"/>
      <c r="W131" s="277"/>
      <c r="X131" s="277"/>
      <c r="Y131" s="277"/>
      <c r="Z131" s="277"/>
      <c r="AA131" s="277"/>
      <c r="AB131" s="278"/>
      <c r="AC131" s="47"/>
      <c r="AD131" s="90" t="b">
        <v>0</v>
      </c>
    </row>
    <row r="132" spans="1:33" ht="31.5" customHeight="1" x14ac:dyDescent="0.25">
      <c r="A132" s="276" t="s">
        <v>24</v>
      </c>
      <c r="B132" s="277"/>
      <c r="C132" s="277"/>
      <c r="D132" s="277"/>
      <c r="E132" s="277"/>
      <c r="F132" s="277"/>
      <c r="G132" s="277"/>
      <c r="H132" s="277"/>
      <c r="I132" s="277"/>
      <c r="J132" s="277"/>
      <c r="K132" s="277"/>
      <c r="L132" s="277"/>
      <c r="M132" s="277"/>
      <c r="N132" s="277"/>
      <c r="O132" s="277"/>
      <c r="P132" s="277"/>
      <c r="Q132" s="277"/>
      <c r="R132" s="277"/>
      <c r="S132" s="277"/>
      <c r="T132" s="277"/>
      <c r="U132" s="277"/>
      <c r="V132" s="277"/>
      <c r="W132" s="277"/>
      <c r="X132" s="277"/>
      <c r="Y132" s="277"/>
      <c r="Z132" s="277"/>
      <c r="AA132" s="277"/>
      <c r="AB132" s="278"/>
      <c r="AC132" s="47"/>
      <c r="AD132" s="90" t="b">
        <v>0</v>
      </c>
    </row>
    <row r="133" spans="1:33" ht="15.75" customHeight="1" x14ac:dyDescent="0.25">
      <c r="A133" s="58" t="s">
        <v>56</v>
      </c>
      <c r="B133" s="36"/>
      <c r="C133" s="36"/>
      <c r="D133" s="36"/>
      <c r="E133" s="259" t="str">
        <f>IF(AND(AD131=TRUE,AD132=TRUE),"Bitte widersprüchliche Eingabe korrigieren","")</f>
        <v/>
      </c>
      <c r="F133" s="279"/>
      <c r="G133" s="279"/>
      <c r="H133" s="279"/>
      <c r="I133" s="279"/>
      <c r="J133" s="279"/>
      <c r="K133" s="279"/>
      <c r="L133" s="279"/>
      <c r="M133" s="279"/>
      <c r="N133" s="279"/>
      <c r="O133" s="279"/>
      <c r="P133" s="279"/>
      <c r="Q133" s="279"/>
      <c r="R133" s="279"/>
      <c r="S133" s="279"/>
      <c r="T133" s="279"/>
      <c r="U133" s="279"/>
      <c r="V133" s="279"/>
      <c r="W133" s="279"/>
      <c r="X133" s="279"/>
      <c r="Y133" s="279"/>
      <c r="Z133" s="279"/>
      <c r="AA133" s="261" t="s">
        <v>8</v>
      </c>
      <c r="AB133" s="261"/>
      <c r="AC133" s="262"/>
    </row>
    <row r="134" spans="1:33" ht="31.5" customHeight="1" x14ac:dyDescent="0.25">
      <c r="A134" s="200"/>
      <c r="B134" s="201"/>
      <c r="C134" s="201"/>
      <c r="D134" s="201"/>
      <c r="E134" s="201"/>
      <c r="F134" s="201"/>
      <c r="G134" s="201"/>
      <c r="H134" s="201"/>
      <c r="I134" s="201"/>
      <c r="J134" s="201"/>
      <c r="K134" s="201"/>
      <c r="L134" s="201"/>
      <c r="M134" s="201"/>
      <c r="N134" s="201"/>
      <c r="O134" s="201"/>
      <c r="P134" s="201"/>
      <c r="Q134" s="201"/>
      <c r="R134" s="201"/>
      <c r="S134" s="201"/>
      <c r="T134" s="201"/>
      <c r="U134" s="201"/>
      <c r="V134" s="201"/>
      <c r="W134" s="201"/>
      <c r="X134" s="201"/>
      <c r="Y134" s="201"/>
      <c r="Z134" s="202"/>
      <c r="AA134" s="249"/>
      <c r="AB134" s="250"/>
      <c r="AC134" s="251"/>
    </row>
    <row r="135" spans="1:33" ht="15.75" customHeight="1" x14ac:dyDescent="0.25">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row>
    <row r="136" spans="1:33" ht="15.75" customHeight="1" x14ac:dyDescent="0.25">
      <c r="A136" s="255" t="s">
        <v>21</v>
      </c>
      <c r="B136" s="255"/>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94"/>
      <c r="AE136" s="10"/>
      <c r="AF136" s="94"/>
    </row>
    <row r="137" spans="1:33" ht="15.75" customHeight="1" x14ac:dyDescent="0.25">
      <c r="A137" s="235" t="s">
        <v>83</v>
      </c>
      <c r="B137" s="199"/>
      <c r="C137" s="199"/>
      <c r="D137" s="199"/>
      <c r="E137" s="199"/>
      <c r="F137" s="199"/>
      <c r="G137" s="199"/>
      <c r="H137" s="199"/>
      <c r="I137" s="199"/>
      <c r="J137" s="199"/>
      <c r="K137" s="199"/>
      <c r="L137" s="199"/>
      <c r="M137" s="199"/>
      <c r="N137" s="199"/>
      <c r="O137" s="199"/>
      <c r="P137" s="199"/>
      <c r="Q137" s="199"/>
      <c r="R137" s="199"/>
      <c r="S137" s="199"/>
      <c r="T137" s="199"/>
      <c r="U137" s="199"/>
      <c r="V137" s="199"/>
      <c r="W137" s="199"/>
      <c r="X137" s="199"/>
      <c r="Y137" s="199"/>
      <c r="Z137" s="199"/>
      <c r="AA137" s="223" t="s">
        <v>13</v>
      </c>
      <c r="AB137" s="223"/>
      <c r="AC137" s="11"/>
      <c r="AD137" s="90" t="b">
        <v>0</v>
      </c>
      <c r="AG137" s="62"/>
    </row>
    <row r="138" spans="1:33" ht="15.75" customHeight="1" x14ac:dyDescent="0.25">
      <c r="A138" s="190" t="str">
        <f>IF(AND(AD137=TRUE,AD138=TRUE),"Bitte widersprüchliche Eingabe korrigieren","")</f>
        <v/>
      </c>
      <c r="B138" s="172"/>
      <c r="C138" s="172"/>
      <c r="D138" s="172"/>
      <c r="E138" s="172"/>
      <c r="F138" s="172"/>
      <c r="G138" s="172"/>
      <c r="H138" s="172"/>
      <c r="I138" s="172"/>
      <c r="J138" s="172"/>
      <c r="K138" s="172"/>
      <c r="L138" s="172"/>
      <c r="M138" s="172"/>
      <c r="N138" s="172"/>
      <c r="O138" s="172"/>
      <c r="P138" s="172"/>
      <c r="Q138" s="172"/>
      <c r="R138" s="172"/>
      <c r="S138" s="172"/>
      <c r="T138" s="172"/>
      <c r="U138" s="172"/>
      <c r="V138" s="172"/>
      <c r="W138" s="172"/>
      <c r="X138" s="172"/>
      <c r="Y138" s="172"/>
      <c r="Z138" s="172"/>
      <c r="AA138" s="224" t="s">
        <v>12</v>
      </c>
      <c r="AB138" s="224"/>
      <c r="AC138" s="11"/>
      <c r="AD138" s="90" t="b">
        <v>0</v>
      </c>
    </row>
    <row r="139" spans="1:33" ht="47.25" customHeight="1" x14ac:dyDescent="0.25">
      <c r="A139" s="242" t="str">
        <f>$A$81</f>
        <v>Wenn "Ja", fahren Sie bitte fort bei der nächsten Frage.
Wenn "Nein", erläutern Sie bitte die auf Ihr abgeschlossenes Projekt zutreffende Umweltwirkung und geben Sie die zutreffenden Bewertungspunkte an (vgl. dazu Punkteskala im Formular "Geplante Zielbeiträge").</v>
      </c>
      <c r="B139" s="243"/>
      <c r="C139" s="243"/>
      <c r="D139" s="243"/>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8"/>
    </row>
    <row r="140" spans="1:33" ht="15.75" customHeight="1" x14ac:dyDescent="0.25">
      <c r="A140" s="34" t="s">
        <v>56</v>
      </c>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182" t="s">
        <v>8</v>
      </c>
      <c r="AB140" s="182"/>
      <c r="AC140" s="183"/>
    </row>
    <row r="141" spans="1:33" ht="31.5" customHeight="1" x14ac:dyDescent="0.25">
      <c r="A141" s="200"/>
      <c r="B141" s="201"/>
      <c r="C141" s="201"/>
      <c r="D141" s="201"/>
      <c r="E141" s="201"/>
      <c r="F141" s="201"/>
      <c r="G141" s="201"/>
      <c r="H141" s="201"/>
      <c r="I141" s="201"/>
      <c r="J141" s="201"/>
      <c r="K141" s="201"/>
      <c r="L141" s="201"/>
      <c r="M141" s="201"/>
      <c r="N141" s="201"/>
      <c r="O141" s="201"/>
      <c r="P141" s="201"/>
      <c r="Q141" s="201"/>
      <c r="R141" s="201"/>
      <c r="S141" s="201"/>
      <c r="T141" s="201"/>
      <c r="U141" s="201"/>
      <c r="V141" s="201"/>
      <c r="W141" s="201"/>
      <c r="X141" s="201"/>
      <c r="Y141" s="201"/>
      <c r="Z141" s="202"/>
      <c r="AA141" s="249"/>
      <c r="AB141" s="250"/>
      <c r="AC141" s="251"/>
    </row>
    <row r="142" spans="1:33" ht="15.75" customHeight="1" x14ac:dyDescent="0.25">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row>
    <row r="143" spans="1:33" ht="15.75" customHeight="1" x14ac:dyDescent="0.25">
      <c r="A143" s="64" t="s">
        <v>38</v>
      </c>
      <c r="B143" s="63" t="s">
        <v>28</v>
      </c>
      <c r="C143" s="63"/>
      <c r="D143" s="63"/>
      <c r="E143" s="63"/>
      <c r="F143" s="6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row>
    <row r="144" spans="1:33" ht="15.75" customHeight="1" x14ac:dyDescent="0.2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row>
    <row r="145" spans="1:32" ht="31.5" customHeight="1" x14ac:dyDescent="0.25">
      <c r="A145" s="26" t="s">
        <v>53</v>
      </c>
      <c r="B145" s="247" t="s">
        <v>108</v>
      </c>
      <c r="C145" s="247"/>
      <c r="D145" s="247"/>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row>
    <row r="146" spans="1:32" ht="15.75" customHeight="1" x14ac:dyDescent="0.25">
      <c r="A146" s="235" t="s">
        <v>83</v>
      </c>
      <c r="B146" s="199"/>
      <c r="C146" s="199"/>
      <c r="D146" s="199"/>
      <c r="E146" s="199"/>
      <c r="F146" s="199"/>
      <c r="G146" s="199"/>
      <c r="H146" s="199"/>
      <c r="I146" s="199"/>
      <c r="J146" s="199"/>
      <c r="K146" s="199"/>
      <c r="L146" s="199"/>
      <c r="M146" s="199"/>
      <c r="N146" s="199"/>
      <c r="O146" s="199"/>
      <c r="P146" s="199"/>
      <c r="Q146" s="199"/>
      <c r="R146" s="199"/>
      <c r="S146" s="199"/>
      <c r="T146" s="199"/>
      <c r="U146" s="199"/>
      <c r="V146" s="199"/>
      <c r="W146" s="199"/>
      <c r="X146" s="199"/>
      <c r="Y146" s="199"/>
      <c r="Z146" s="199"/>
      <c r="AA146" s="223" t="s">
        <v>13</v>
      </c>
      <c r="AB146" s="223"/>
      <c r="AC146" s="11"/>
      <c r="AD146" s="90" t="b">
        <v>0</v>
      </c>
    </row>
    <row r="147" spans="1:32" ht="15.75" customHeight="1" x14ac:dyDescent="0.25">
      <c r="A147" s="190" t="str">
        <f>IF(AND(AD146=TRUE,AD147=TRUE),"Bitte widersprüchliche Eingabe korrigieren","")</f>
        <v/>
      </c>
      <c r="B147" s="172"/>
      <c r="C147" s="172"/>
      <c r="D147" s="172"/>
      <c r="E147" s="172"/>
      <c r="F147" s="172"/>
      <c r="G147" s="172"/>
      <c r="H147" s="172"/>
      <c r="I147" s="172"/>
      <c r="J147" s="172"/>
      <c r="K147" s="172"/>
      <c r="L147" s="172"/>
      <c r="M147" s="172"/>
      <c r="N147" s="172"/>
      <c r="O147" s="172"/>
      <c r="P147" s="172"/>
      <c r="Q147" s="172"/>
      <c r="R147" s="172"/>
      <c r="S147" s="172"/>
      <c r="T147" s="172"/>
      <c r="U147" s="172"/>
      <c r="V147" s="172"/>
      <c r="W147" s="172"/>
      <c r="X147" s="172"/>
      <c r="Y147" s="172"/>
      <c r="Z147" s="172"/>
      <c r="AA147" s="224" t="s">
        <v>12</v>
      </c>
      <c r="AB147" s="224"/>
      <c r="AC147" s="11"/>
      <c r="AD147" s="90" t="b">
        <v>0</v>
      </c>
    </row>
    <row r="148" spans="1:32" ht="47.25" customHeight="1" x14ac:dyDescent="0.25">
      <c r="A148" s="179" t="str">
        <f>$A$81</f>
        <v>Wenn "Ja", fahren Sie bitte fort bei der nächsten Frage.
Wenn "Nein", erläutern Sie bitte die auf Ihr abgeschlossenes Projekt zutreffende Umweltwirkung und geben Sie die zutreffenden Bewertungspunkte an (vgl. dazu Punkteskala im Formular "Geplante Zielbeiträge").</v>
      </c>
      <c r="B148" s="180"/>
      <c r="C148" s="180"/>
      <c r="D148" s="180"/>
      <c r="E148" s="180"/>
      <c r="F148" s="180"/>
      <c r="G148" s="180"/>
      <c r="H148" s="180"/>
      <c r="I148" s="180"/>
      <c r="J148" s="180"/>
      <c r="K148" s="180"/>
      <c r="L148" s="180"/>
      <c r="M148" s="180"/>
      <c r="N148" s="180"/>
      <c r="O148" s="180"/>
      <c r="P148" s="180"/>
      <c r="Q148" s="180"/>
      <c r="R148" s="180"/>
      <c r="S148" s="180"/>
      <c r="T148" s="180"/>
      <c r="U148" s="180"/>
      <c r="V148" s="180"/>
      <c r="W148" s="180"/>
      <c r="X148" s="180"/>
      <c r="Y148" s="180"/>
      <c r="Z148" s="180"/>
      <c r="AA148" s="180"/>
      <c r="AB148" s="180"/>
      <c r="AC148" s="181"/>
    </row>
    <row r="149" spans="1:32" ht="15.75" customHeight="1" x14ac:dyDescent="0.25">
      <c r="A149" s="34" t="s">
        <v>56</v>
      </c>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182" t="s">
        <v>8</v>
      </c>
      <c r="AB149" s="182"/>
      <c r="AC149" s="183"/>
    </row>
    <row r="150" spans="1:32" ht="31.5" customHeight="1" x14ac:dyDescent="0.25">
      <c r="A150" s="200"/>
      <c r="B150" s="201"/>
      <c r="C150" s="201"/>
      <c r="D150" s="201"/>
      <c r="E150" s="201"/>
      <c r="F150" s="201"/>
      <c r="G150" s="201"/>
      <c r="H150" s="201"/>
      <c r="I150" s="201"/>
      <c r="J150" s="201"/>
      <c r="K150" s="201"/>
      <c r="L150" s="201"/>
      <c r="M150" s="201"/>
      <c r="N150" s="201"/>
      <c r="O150" s="201"/>
      <c r="P150" s="201"/>
      <c r="Q150" s="201"/>
      <c r="R150" s="201"/>
      <c r="S150" s="201"/>
      <c r="T150" s="201"/>
      <c r="U150" s="201"/>
      <c r="V150" s="201"/>
      <c r="W150" s="201"/>
      <c r="X150" s="201"/>
      <c r="Y150" s="201"/>
      <c r="Z150" s="202"/>
      <c r="AA150" s="249"/>
      <c r="AB150" s="250"/>
      <c r="AC150" s="251"/>
    </row>
    <row r="151" spans="1:32" ht="15.75" customHeight="1" x14ac:dyDescent="0.25">
      <c r="A151" s="26"/>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row>
    <row r="152" spans="1:32" s="2" customFormat="1" ht="15.75" customHeight="1" x14ac:dyDescent="0.25">
      <c r="A152" s="26" t="s">
        <v>54</v>
      </c>
      <c r="B152" s="257" t="s">
        <v>55</v>
      </c>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95"/>
      <c r="AF152" s="95"/>
    </row>
    <row r="153" spans="1:32" ht="15.75" customHeight="1" x14ac:dyDescent="0.25">
      <c r="A153" s="263" t="s">
        <v>9</v>
      </c>
      <c r="B153" s="263"/>
      <c r="C153" s="263"/>
      <c r="D153" s="263"/>
      <c r="E153" s="263"/>
      <c r="F153" s="263"/>
      <c r="G153" s="263"/>
      <c r="H153" s="263"/>
      <c r="I153" s="263"/>
      <c r="J153" s="263"/>
      <c r="K153" s="263"/>
      <c r="L153" s="263"/>
      <c r="M153" s="263"/>
      <c r="N153" s="263"/>
      <c r="O153" s="263"/>
      <c r="P153" s="263"/>
      <c r="Q153" s="263"/>
      <c r="R153" s="19"/>
      <c r="S153" s="19"/>
      <c r="T153" s="19"/>
      <c r="U153" s="19"/>
      <c r="V153" s="19"/>
      <c r="W153" s="19"/>
      <c r="X153" s="19"/>
      <c r="Y153" s="19"/>
      <c r="Z153" s="19"/>
      <c r="AA153" s="19"/>
      <c r="AB153" s="19"/>
      <c r="AC153" s="19"/>
    </row>
    <row r="154" spans="1:32" ht="15.75" customHeight="1" x14ac:dyDescent="0.25">
      <c r="A154" s="235" t="s">
        <v>83</v>
      </c>
      <c r="B154" s="199"/>
      <c r="C154" s="199"/>
      <c r="D154" s="199"/>
      <c r="E154" s="199"/>
      <c r="F154" s="199"/>
      <c r="G154" s="199"/>
      <c r="H154" s="199"/>
      <c r="I154" s="199"/>
      <c r="J154" s="199"/>
      <c r="K154" s="199"/>
      <c r="L154" s="199"/>
      <c r="M154" s="199"/>
      <c r="N154" s="199"/>
      <c r="O154" s="199"/>
      <c r="P154" s="199"/>
      <c r="Q154" s="199"/>
      <c r="R154" s="199"/>
      <c r="S154" s="199"/>
      <c r="T154" s="199"/>
      <c r="U154" s="199"/>
      <c r="V154" s="199"/>
      <c r="W154" s="199"/>
      <c r="X154" s="199"/>
      <c r="Y154" s="199"/>
      <c r="Z154" s="199"/>
      <c r="AA154" s="223" t="s">
        <v>13</v>
      </c>
      <c r="AB154" s="223"/>
      <c r="AC154" s="11"/>
      <c r="AD154" s="90" t="b">
        <v>0</v>
      </c>
    </row>
    <row r="155" spans="1:32" ht="15.75" customHeight="1" x14ac:dyDescent="0.25">
      <c r="A155" s="190" t="str">
        <f>IF(AND(AD154=TRUE,AD155=TRUE),"Bitte widersprüchliche Eingabe korrigieren","")</f>
        <v/>
      </c>
      <c r="B155" s="172"/>
      <c r="C155" s="172"/>
      <c r="D155" s="172"/>
      <c r="E155" s="172"/>
      <c r="F155" s="172"/>
      <c r="G155" s="172"/>
      <c r="H155" s="172"/>
      <c r="I155" s="172"/>
      <c r="J155" s="172"/>
      <c r="K155" s="172"/>
      <c r="L155" s="172"/>
      <c r="M155" s="172"/>
      <c r="N155" s="172"/>
      <c r="O155" s="172"/>
      <c r="P155" s="172"/>
      <c r="Q155" s="172"/>
      <c r="R155" s="172"/>
      <c r="S155" s="172"/>
      <c r="T155" s="172"/>
      <c r="U155" s="172"/>
      <c r="V155" s="172"/>
      <c r="W155" s="172"/>
      <c r="X155" s="172"/>
      <c r="Y155" s="172"/>
      <c r="Z155" s="172"/>
      <c r="AA155" s="224" t="s">
        <v>12</v>
      </c>
      <c r="AB155" s="224"/>
      <c r="AC155" s="11"/>
      <c r="AD155" s="90" t="b">
        <v>0</v>
      </c>
    </row>
    <row r="156" spans="1:32" s="65" customFormat="1" ht="47.25" customHeight="1" x14ac:dyDescent="0.25">
      <c r="A156" s="242" t="str">
        <f>$A$81</f>
        <v>Wenn "Ja", fahren Sie bitte fort bei der nächsten Frage.
Wenn "Nein", erläutern Sie bitte die auf Ihr abgeschlossenes Projekt zutreffende Umweltwirkung und geben Sie die zutreffenden Bewertungspunkte an (vgl. dazu Punkteskala im Formular "Geplante Zielbeiträge").</v>
      </c>
      <c r="B156" s="243"/>
      <c r="C156" s="243"/>
      <c r="D156" s="243"/>
      <c r="E156" s="243"/>
      <c r="F156" s="243"/>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8"/>
      <c r="AD156" s="96"/>
      <c r="AF156" s="96"/>
    </row>
    <row r="157" spans="1:32" ht="15.75" customHeight="1" x14ac:dyDescent="0.25">
      <c r="A157" s="34" t="s">
        <v>56</v>
      </c>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182" t="s">
        <v>8</v>
      </c>
      <c r="AB157" s="182"/>
      <c r="AC157" s="183"/>
    </row>
    <row r="158" spans="1:32" ht="31.5" customHeight="1" x14ac:dyDescent="0.25">
      <c r="A158" s="200"/>
      <c r="B158" s="201"/>
      <c r="C158" s="201"/>
      <c r="D158" s="201"/>
      <c r="E158" s="201"/>
      <c r="F158" s="201"/>
      <c r="G158" s="201"/>
      <c r="H158" s="201"/>
      <c r="I158" s="201"/>
      <c r="J158" s="201"/>
      <c r="K158" s="201"/>
      <c r="L158" s="201"/>
      <c r="M158" s="201"/>
      <c r="N158" s="201"/>
      <c r="O158" s="201"/>
      <c r="P158" s="201"/>
      <c r="Q158" s="201"/>
      <c r="R158" s="201"/>
      <c r="S158" s="201"/>
      <c r="T158" s="201"/>
      <c r="U158" s="201"/>
      <c r="V158" s="201"/>
      <c r="W158" s="201"/>
      <c r="X158" s="201"/>
      <c r="Y158" s="201"/>
      <c r="Z158" s="202"/>
      <c r="AA158" s="249"/>
      <c r="AB158" s="250"/>
      <c r="AC158" s="251"/>
    </row>
    <row r="159" spans="1:32" ht="15.75" customHeight="1" x14ac:dyDescent="0.25">
      <c r="A159" s="42"/>
      <c r="B159" s="42"/>
      <c r="C159" s="42"/>
      <c r="D159" s="42"/>
      <c r="E159" s="42"/>
      <c r="F159" s="42"/>
      <c r="G159" s="42"/>
      <c r="H159" s="42"/>
      <c r="I159" s="42"/>
      <c r="J159" s="42"/>
      <c r="K159" s="42"/>
      <c r="L159" s="42"/>
      <c r="M159" s="42"/>
      <c r="N159" s="42"/>
      <c r="O159" s="42"/>
      <c r="P159" s="42"/>
      <c r="Q159" s="42"/>
      <c r="R159" s="22"/>
      <c r="S159" s="22"/>
      <c r="T159" s="22"/>
      <c r="U159" s="22"/>
      <c r="V159" s="22"/>
      <c r="W159" s="22"/>
      <c r="X159" s="22"/>
      <c r="Y159" s="22"/>
      <c r="Z159" s="22"/>
      <c r="AA159" s="22"/>
      <c r="AB159" s="22"/>
      <c r="AC159" s="22"/>
    </row>
    <row r="160" spans="1:32" ht="15.75" customHeight="1" x14ac:dyDescent="0.25">
      <c r="A160" s="263" t="s">
        <v>10</v>
      </c>
      <c r="B160" s="263"/>
      <c r="C160" s="263"/>
      <c r="D160" s="263"/>
      <c r="E160" s="263"/>
      <c r="F160" s="263"/>
      <c r="G160" s="263"/>
      <c r="H160" s="263"/>
      <c r="I160" s="263"/>
      <c r="J160" s="263"/>
      <c r="K160" s="263"/>
      <c r="L160" s="263"/>
      <c r="M160" s="263"/>
      <c r="N160" s="263"/>
      <c r="O160" s="263"/>
      <c r="P160" s="263"/>
      <c r="Q160" s="263"/>
      <c r="R160" s="19"/>
      <c r="S160" s="19"/>
      <c r="T160" s="19"/>
      <c r="U160" s="19"/>
      <c r="V160" s="19"/>
      <c r="W160" s="19"/>
      <c r="X160" s="19"/>
      <c r="Y160" s="19"/>
      <c r="Z160" s="19"/>
      <c r="AA160" s="19"/>
      <c r="AB160" s="19"/>
      <c r="AC160" s="50"/>
    </row>
    <row r="161" spans="1:33" ht="15.75" customHeight="1" x14ac:dyDescent="0.25">
      <c r="A161" s="235" t="s">
        <v>83</v>
      </c>
      <c r="B161" s="199"/>
      <c r="C161" s="199"/>
      <c r="D161" s="199"/>
      <c r="E161" s="199"/>
      <c r="F161" s="199"/>
      <c r="G161" s="199"/>
      <c r="H161" s="199"/>
      <c r="I161" s="199"/>
      <c r="J161" s="199"/>
      <c r="K161" s="199"/>
      <c r="L161" s="199"/>
      <c r="M161" s="199"/>
      <c r="N161" s="199"/>
      <c r="O161" s="199"/>
      <c r="P161" s="199"/>
      <c r="Q161" s="199"/>
      <c r="R161" s="199"/>
      <c r="S161" s="199"/>
      <c r="T161" s="199"/>
      <c r="U161" s="199"/>
      <c r="V161" s="199"/>
      <c r="W161" s="199"/>
      <c r="X161" s="199"/>
      <c r="Y161" s="199"/>
      <c r="Z161" s="199"/>
      <c r="AA161" s="223" t="s">
        <v>13</v>
      </c>
      <c r="AB161" s="223"/>
      <c r="AC161" s="11"/>
      <c r="AD161" s="90" t="b">
        <v>0</v>
      </c>
    </row>
    <row r="162" spans="1:33" ht="15.75" customHeight="1" x14ac:dyDescent="0.25">
      <c r="A162" s="190" t="str">
        <f>IF(AND(AD161=TRUE,AD162=TRUE),"Bitte widersprüchliche Eingabe korrigieren","")</f>
        <v/>
      </c>
      <c r="B162" s="172"/>
      <c r="C162" s="172"/>
      <c r="D162" s="172"/>
      <c r="E162" s="172"/>
      <c r="F162" s="172"/>
      <c r="G162" s="172"/>
      <c r="H162" s="172"/>
      <c r="I162" s="172"/>
      <c r="J162" s="172"/>
      <c r="K162" s="172"/>
      <c r="L162" s="172"/>
      <c r="M162" s="172"/>
      <c r="N162" s="172"/>
      <c r="O162" s="172"/>
      <c r="P162" s="172"/>
      <c r="Q162" s="172"/>
      <c r="R162" s="172"/>
      <c r="S162" s="172"/>
      <c r="T162" s="172"/>
      <c r="U162" s="172"/>
      <c r="V162" s="172"/>
      <c r="W162" s="172"/>
      <c r="X162" s="172"/>
      <c r="Y162" s="172"/>
      <c r="Z162" s="172"/>
      <c r="AA162" s="224" t="s">
        <v>12</v>
      </c>
      <c r="AB162" s="224"/>
      <c r="AC162" s="11"/>
      <c r="AD162" s="90" t="b">
        <v>0</v>
      </c>
      <c r="AG162" s="14"/>
    </row>
    <row r="163" spans="1:33" ht="47.25" customHeight="1" x14ac:dyDescent="0.25">
      <c r="A163" s="242" t="str">
        <f>$A$81</f>
        <v>Wenn "Ja", fahren Sie bitte fort bei der nächsten Frage.
Wenn "Nein", erläutern Sie bitte die auf Ihr abgeschlossenes Projekt zutreffende Umweltwirkung und geben Sie die zutreffenden Bewertungspunkte an (vgl. dazu Punkteskala im Formular "Geplante Zielbeiträge").</v>
      </c>
      <c r="B163" s="243"/>
      <c r="C163" s="243"/>
      <c r="D163" s="243"/>
      <c r="E163" s="243"/>
      <c r="F163" s="243"/>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8"/>
    </row>
    <row r="164" spans="1:33" ht="15.75" customHeight="1" x14ac:dyDescent="0.25">
      <c r="A164" s="34" t="s">
        <v>56</v>
      </c>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182" t="s">
        <v>8</v>
      </c>
      <c r="AB164" s="182"/>
      <c r="AC164" s="183"/>
    </row>
    <row r="165" spans="1:33" ht="31.5" customHeight="1" x14ac:dyDescent="0.25">
      <c r="A165" s="200"/>
      <c r="B165" s="201"/>
      <c r="C165" s="201"/>
      <c r="D165" s="201"/>
      <c r="E165" s="201"/>
      <c r="F165" s="201"/>
      <c r="G165" s="201"/>
      <c r="H165" s="201"/>
      <c r="I165" s="201"/>
      <c r="J165" s="201"/>
      <c r="K165" s="201"/>
      <c r="L165" s="201"/>
      <c r="M165" s="201"/>
      <c r="N165" s="201"/>
      <c r="O165" s="201"/>
      <c r="P165" s="201"/>
      <c r="Q165" s="201"/>
      <c r="R165" s="201"/>
      <c r="S165" s="201"/>
      <c r="T165" s="201"/>
      <c r="U165" s="201"/>
      <c r="V165" s="201"/>
      <c r="W165" s="201"/>
      <c r="X165" s="201"/>
      <c r="Y165" s="201"/>
      <c r="Z165" s="202"/>
      <c r="AA165" s="249"/>
      <c r="AB165" s="250"/>
      <c r="AC165" s="251"/>
    </row>
    <row r="166" spans="1:33" ht="15.75" customHeight="1" x14ac:dyDescent="0.25">
      <c r="A166" s="42"/>
      <c r="B166" s="42"/>
      <c r="C166" s="42"/>
      <c r="D166" s="42"/>
      <c r="E166" s="42"/>
      <c r="F166" s="42"/>
      <c r="G166" s="42"/>
      <c r="H166" s="42"/>
      <c r="I166" s="42"/>
      <c r="J166" s="42"/>
      <c r="K166" s="42"/>
      <c r="L166" s="42"/>
      <c r="M166" s="42"/>
      <c r="N166" s="42"/>
      <c r="O166" s="42"/>
      <c r="P166" s="42"/>
      <c r="Q166" s="42"/>
      <c r="R166" s="22"/>
      <c r="S166" s="22"/>
      <c r="T166" s="22"/>
      <c r="U166" s="22"/>
      <c r="V166" s="22"/>
      <c r="W166" s="22"/>
      <c r="X166" s="22"/>
      <c r="Y166" s="22"/>
      <c r="Z166" s="22"/>
      <c r="AA166" s="22"/>
      <c r="AB166" s="22"/>
      <c r="AC166" s="22"/>
    </row>
    <row r="167" spans="1:33" ht="18" customHeight="1" x14ac:dyDescent="0.3">
      <c r="A167" s="256" t="s">
        <v>11</v>
      </c>
      <c r="B167" s="256"/>
      <c r="C167" s="256"/>
      <c r="D167" s="256"/>
      <c r="E167" s="256"/>
      <c r="F167" s="256"/>
      <c r="G167" s="256"/>
      <c r="H167" s="256"/>
      <c r="I167" s="256"/>
      <c r="J167" s="256"/>
      <c r="K167" s="256"/>
      <c r="L167" s="256"/>
      <c r="M167" s="256"/>
      <c r="N167" s="256"/>
      <c r="O167" s="256"/>
      <c r="P167" s="256"/>
      <c r="Q167" s="256"/>
      <c r="R167" s="256"/>
      <c r="S167" s="256"/>
      <c r="T167" s="256"/>
      <c r="U167" s="256"/>
      <c r="V167" s="256"/>
      <c r="W167" s="256"/>
      <c r="X167" s="256"/>
      <c r="Y167" s="256"/>
      <c r="Z167" s="256"/>
      <c r="AA167" s="256"/>
      <c r="AB167" s="256"/>
      <c r="AC167" s="256"/>
    </row>
    <row r="168" spans="1:33" ht="15.75" customHeight="1" x14ac:dyDescent="0.25"/>
    <row r="169" spans="1:33" ht="15.75" customHeight="1" x14ac:dyDescent="0.25">
      <c r="A169" s="20" t="s">
        <v>35</v>
      </c>
      <c r="B169" s="20" t="s">
        <v>36</v>
      </c>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row>
    <row r="170" spans="1:33" ht="15.75" customHeight="1" x14ac:dyDescent="0.25">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row>
    <row r="171" spans="1:33" ht="15.75" customHeight="1" x14ac:dyDescent="0.25">
      <c r="A171" s="255" t="s">
        <v>22</v>
      </c>
      <c r="B171" s="255"/>
      <c r="C171" s="255"/>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row>
    <row r="172" spans="1:33" ht="15.75" customHeight="1" x14ac:dyDescent="0.25">
      <c r="A172" s="235" t="s">
        <v>83</v>
      </c>
      <c r="B172" s="199"/>
      <c r="C172" s="199"/>
      <c r="D172" s="199"/>
      <c r="E172" s="199"/>
      <c r="F172" s="199"/>
      <c r="G172" s="199"/>
      <c r="H172" s="199"/>
      <c r="I172" s="199"/>
      <c r="J172" s="199"/>
      <c r="K172" s="199"/>
      <c r="L172" s="199"/>
      <c r="M172" s="199"/>
      <c r="N172" s="199"/>
      <c r="O172" s="199"/>
      <c r="P172" s="199"/>
      <c r="Q172" s="199"/>
      <c r="R172" s="199"/>
      <c r="S172" s="199"/>
      <c r="T172" s="199"/>
      <c r="U172" s="199"/>
      <c r="V172" s="199"/>
      <c r="W172" s="199"/>
      <c r="X172" s="199"/>
      <c r="Y172" s="199"/>
      <c r="Z172" s="199"/>
      <c r="AA172" s="223" t="s">
        <v>13</v>
      </c>
      <c r="AB172" s="254"/>
      <c r="AC172" s="11"/>
      <c r="AD172" s="90" t="b">
        <v>0</v>
      </c>
    </row>
    <row r="173" spans="1:33" ht="15.75" customHeight="1" x14ac:dyDescent="0.25">
      <c r="A173" s="190" t="str">
        <f>IF(AND(AD172=TRUE,AD173=TRUE),"Bitte widersprüchliche Eingabe korrigieren","")</f>
        <v/>
      </c>
      <c r="B173" s="172"/>
      <c r="C173" s="172"/>
      <c r="D173" s="172"/>
      <c r="E173" s="172"/>
      <c r="F173" s="172"/>
      <c r="G173" s="172"/>
      <c r="H173" s="172"/>
      <c r="I173" s="172"/>
      <c r="J173" s="172"/>
      <c r="K173" s="172"/>
      <c r="L173" s="172"/>
      <c r="M173" s="172"/>
      <c r="N173" s="172"/>
      <c r="O173" s="172"/>
      <c r="P173" s="172"/>
      <c r="Q173" s="172"/>
      <c r="R173" s="172"/>
      <c r="S173" s="172"/>
      <c r="T173" s="172"/>
      <c r="U173" s="172"/>
      <c r="V173" s="172"/>
      <c r="W173" s="172"/>
      <c r="X173" s="172"/>
      <c r="Y173" s="172"/>
      <c r="Z173" s="172"/>
      <c r="AA173" s="224" t="s">
        <v>12</v>
      </c>
      <c r="AB173" s="236"/>
      <c r="AC173" s="11"/>
      <c r="AD173" s="90" t="b">
        <v>0</v>
      </c>
    </row>
    <row r="174" spans="1:33" s="65" customFormat="1" ht="47.25" customHeight="1" x14ac:dyDescent="0.25">
      <c r="A174" s="242" t="str">
        <f>$A$81</f>
        <v>Wenn "Ja", fahren Sie bitte fort bei der nächsten Frage.
Wenn "Nein", erläutern Sie bitte die auf Ihr abgeschlossenes Projekt zutreffende Umweltwirkung und geben Sie die zutreffenden Bewertungspunkte an (vgl. dazu Punkteskala im Formular "Geplante Zielbeiträge").</v>
      </c>
      <c r="B174" s="243"/>
      <c r="C174" s="243"/>
      <c r="D174" s="243"/>
      <c r="E174" s="243"/>
      <c r="F174" s="243"/>
      <c r="G174" s="243"/>
      <c r="H174" s="243"/>
      <c r="I174" s="243"/>
      <c r="J174" s="243"/>
      <c r="K174" s="243"/>
      <c r="L174" s="243"/>
      <c r="M174" s="243"/>
      <c r="N174" s="243"/>
      <c r="O174" s="243"/>
      <c r="P174" s="243"/>
      <c r="Q174" s="243"/>
      <c r="R174" s="243"/>
      <c r="S174" s="243"/>
      <c r="T174" s="243"/>
      <c r="U174" s="243"/>
      <c r="V174" s="243"/>
      <c r="W174" s="243"/>
      <c r="X174" s="243"/>
      <c r="Y174" s="243"/>
      <c r="Z174" s="243"/>
      <c r="AA174" s="243"/>
      <c r="AB174" s="243"/>
      <c r="AC174" s="248"/>
      <c r="AD174" s="96"/>
      <c r="AF174" s="96"/>
    </row>
    <row r="175" spans="1:33" ht="15.75" customHeight="1" x14ac:dyDescent="0.25">
      <c r="A175" s="59" t="s">
        <v>56</v>
      </c>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182" t="s">
        <v>8</v>
      </c>
      <c r="AB175" s="182"/>
      <c r="AC175" s="183"/>
    </row>
    <row r="176" spans="1:33" ht="31.5" customHeight="1" x14ac:dyDescent="0.25">
      <c r="A176" s="200"/>
      <c r="B176" s="201"/>
      <c r="C176" s="201"/>
      <c r="D176" s="201"/>
      <c r="E176" s="201"/>
      <c r="F176" s="201"/>
      <c r="G176" s="201"/>
      <c r="H176" s="201"/>
      <c r="I176" s="201"/>
      <c r="J176" s="201"/>
      <c r="K176" s="201"/>
      <c r="L176" s="201"/>
      <c r="M176" s="201"/>
      <c r="N176" s="201"/>
      <c r="O176" s="201"/>
      <c r="P176" s="201"/>
      <c r="Q176" s="201"/>
      <c r="R176" s="201"/>
      <c r="S176" s="201"/>
      <c r="T176" s="201"/>
      <c r="U176" s="201"/>
      <c r="V176" s="201"/>
      <c r="W176" s="201"/>
      <c r="X176" s="201"/>
      <c r="Y176" s="201"/>
      <c r="Z176" s="202"/>
      <c r="AA176" s="249"/>
      <c r="AB176" s="250"/>
      <c r="AC176" s="251"/>
    </row>
    <row r="177" spans="1:32" s="2" customFormat="1" ht="15.75" customHeight="1" x14ac:dyDescent="0.25">
      <c r="AD177" s="95"/>
      <c r="AF177" s="95"/>
    </row>
    <row r="178" spans="1:32" ht="15.75" customHeight="1" x14ac:dyDescent="0.25">
      <c r="A178" s="18" t="s">
        <v>37</v>
      </c>
      <c r="B178" s="20" t="s">
        <v>29</v>
      </c>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row>
    <row r="179" spans="1:32" ht="15.75" customHeight="1" x14ac:dyDescent="0.25">
      <c r="A179" s="39"/>
      <c r="B179" s="4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row>
    <row r="180" spans="1:32" ht="78.75" customHeight="1" x14ac:dyDescent="0.25">
      <c r="A180" s="273" t="s">
        <v>95</v>
      </c>
      <c r="B180" s="273"/>
      <c r="C180" s="273"/>
      <c r="D180" s="273"/>
      <c r="E180" s="273"/>
      <c r="F180" s="273"/>
      <c r="G180" s="273"/>
      <c r="H180" s="273"/>
      <c r="I180" s="273"/>
      <c r="J180" s="273"/>
      <c r="K180" s="273"/>
      <c r="L180" s="273"/>
      <c r="M180" s="273"/>
      <c r="N180" s="273"/>
      <c r="O180" s="273"/>
      <c r="P180" s="273"/>
      <c r="Q180" s="273"/>
      <c r="R180" s="273"/>
      <c r="S180" s="273"/>
      <c r="T180" s="273"/>
      <c r="U180" s="273"/>
      <c r="V180" s="273"/>
      <c r="W180" s="273"/>
      <c r="X180" s="273"/>
      <c r="Y180" s="273"/>
      <c r="Z180" s="273"/>
      <c r="AA180" s="273"/>
      <c r="AB180" s="273"/>
      <c r="AC180" s="273"/>
    </row>
    <row r="181" spans="1:32" ht="15.75" customHeight="1" x14ac:dyDescent="0.25">
      <c r="A181" s="255"/>
      <c r="B181" s="255"/>
      <c r="C181" s="255"/>
      <c r="D181" s="255"/>
      <c r="E181" s="255"/>
      <c r="F181" s="255"/>
      <c r="G181" s="255"/>
      <c r="H181" s="255"/>
      <c r="I181" s="255"/>
      <c r="J181" s="255"/>
      <c r="K181" s="255"/>
      <c r="L181" s="255"/>
      <c r="M181" s="255"/>
      <c r="N181" s="255"/>
      <c r="O181" s="255"/>
      <c r="P181" s="255"/>
      <c r="Q181" s="255"/>
      <c r="R181" s="255"/>
      <c r="S181" s="255"/>
      <c r="T181" s="255"/>
      <c r="U181" s="255"/>
      <c r="V181" s="255"/>
      <c r="W181" s="255"/>
      <c r="X181" s="255"/>
      <c r="Y181" s="255"/>
      <c r="Z181" s="255"/>
      <c r="AA181" s="255"/>
      <c r="AB181" s="255"/>
      <c r="AC181" s="255"/>
    </row>
    <row r="182" spans="1:32" ht="15.75" customHeight="1" x14ac:dyDescent="0.25">
      <c r="A182" s="235" t="s">
        <v>83</v>
      </c>
      <c r="B182" s="199"/>
      <c r="C182" s="199"/>
      <c r="D182" s="199"/>
      <c r="E182" s="199"/>
      <c r="F182" s="199"/>
      <c r="G182" s="199"/>
      <c r="H182" s="199"/>
      <c r="I182" s="199"/>
      <c r="J182" s="199"/>
      <c r="K182" s="199"/>
      <c r="L182" s="199"/>
      <c r="M182" s="199"/>
      <c r="N182" s="199"/>
      <c r="O182" s="199"/>
      <c r="P182" s="199"/>
      <c r="Q182" s="199"/>
      <c r="R182" s="199"/>
      <c r="S182" s="199"/>
      <c r="T182" s="199"/>
      <c r="U182" s="199"/>
      <c r="V182" s="199"/>
      <c r="W182" s="199"/>
      <c r="X182" s="199"/>
      <c r="Y182" s="199"/>
      <c r="Z182" s="199"/>
      <c r="AA182" s="223" t="s">
        <v>13</v>
      </c>
      <c r="AB182" s="254"/>
      <c r="AC182" s="11"/>
      <c r="AD182" s="90" t="b">
        <v>0</v>
      </c>
    </row>
    <row r="183" spans="1:32" ht="15.75" customHeight="1" x14ac:dyDescent="0.25">
      <c r="A183" s="190" t="str">
        <f>IF(AND(AD182=TRUE,AD183=TRUE),"Bitte widersprüchliche Eingabe korrigieren","")</f>
        <v/>
      </c>
      <c r="B183" s="172"/>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224" t="s">
        <v>12</v>
      </c>
      <c r="AB183" s="236"/>
      <c r="AC183" s="11"/>
      <c r="AD183" s="90" t="b">
        <v>0</v>
      </c>
    </row>
    <row r="184" spans="1:32" s="65" customFormat="1" ht="47.25" customHeight="1" x14ac:dyDescent="0.25">
      <c r="A184" s="242" t="str">
        <f>$A$81</f>
        <v>Wenn "Ja", fahren Sie bitte fort bei der nächsten Frage.
Wenn "Nein", erläutern Sie bitte die auf Ihr abgeschlossenes Projekt zutreffende Umweltwirkung und geben Sie die zutreffenden Bewertungspunkte an (vgl. dazu Punkteskala im Formular "Geplante Zielbeiträge").</v>
      </c>
      <c r="B184" s="243"/>
      <c r="C184" s="243"/>
      <c r="D184" s="243"/>
      <c r="E184" s="243"/>
      <c r="F184" s="243"/>
      <c r="G184" s="243"/>
      <c r="H184" s="243"/>
      <c r="I184" s="243"/>
      <c r="J184" s="243"/>
      <c r="K184" s="243"/>
      <c r="L184" s="243"/>
      <c r="M184" s="243"/>
      <c r="N184" s="243"/>
      <c r="O184" s="243"/>
      <c r="P184" s="243"/>
      <c r="Q184" s="243"/>
      <c r="R184" s="243"/>
      <c r="S184" s="243"/>
      <c r="T184" s="243"/>
      <c r="U184" s="243"/>
      <c r="V184" s="243"/>
      <c r="W184" s="243"/>
      <c r="X184" s="243"/>
      <c r="Y184" s="243"/>
      <c r="Z184" s="243"/>
      <c r="AA184" s="243"/>
      <c r="AB184" s="243"/>
      <c r="AC184" s="248"/>
      <c r="AD184" s="96"/>
      <c r="AF184" s="96"/>
    </row>
    <row r="185" spans="1:32" ht="15.75" customHeight="1" x14ac:dyDescent="0.25">
      <c r="A185" s="34" t="s">
        <v>56</v>
      </c>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182" t="s">
        <v>8</v>
      </c>
      <c r="AB185" s="182"/>
      <c r="AC185" s="183"/>
    </row>
    <row r="186" spans="1:32" ht="31.5" customHeight="1" x14ac:dyDescent="0.25">
      <c r="A186" s="200"/>
      <c r="B186" s="201"/>
      <c r="C186" s="201"/>
      <c r="D186" s="201"/>
      <c r="E186" s="201"/>
      <c r="F186" s="201"/>
      <c r="G186" s="201"/>
      <c r="H186" s="201"/>
      <c r="I186" s="201"/>
      <c r="J186" s="201"/>
      <c r="K186" s="201"/>
      <c r="L186" s="201"/>
      <c r="M186" s="201"/>
      <c r="N186" s="201"/>
      <c r="O186" s="201"/>
      <c r="P186" s="201"/>
      <c r="Q186" s="201"/>
      <c r="R186" s="201"/>
      <c r="S186" s="201"/>
      <c r="T186" s="201"/>
      <c r="U186" s="201"/>
      <c r="V186" s="201"/>
      <c r="W186" s="201"/>
      <c r="X186" s="201"/>
      <c r="Y186" s="201"/>
      <c r="Z186" s="202"/>
      <c r="AA186" s="249"/>
      <c r="AB186" s="250"/>
      <c r="AC186" s="251"/>
    </row>
    <row r="187" spans="1:32" ht="15.75" customHeight="1" x14ac:dyDescent="0.25">
      <c r="A187" s="48"/>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9"/>
      <c r="AB187" s="49"/>
      <c r="AC187" s="49"/>
    </row>
    <row r="188" spans="1:32" ht="15.75" customHeight="1" x14ac:dyDescent="0.25">
      <c r="A188" s="18" t="s">
        <v>34</v>
      </c>
      <c r="B188" s="13" t="s">
        <v>30</v>
      </c>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row>
    <row r="189" spans="1:32" ht="15.75" customHeight="1" x14ac:dyDescent="0.2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row>
    <row r="190" spans="1:32" ht="31.5" customHeight="1" x14ac:dyDescent="0.25">
      <c r="A190" s="255" t="s">
        <v>25</v>
      </c>
      <c r="B190" s="255"/>
      <c r="C190" s="255"/>
      <c r="D190" s="255"/>
      <c r="E190" s="255"/>
      <c r="F190" s="255"/>
      <c r="G190" s="255"/>
      <c r="H190" s="255"/>
      <c r="I190" s="255"/>
      <c r="J190" s="255"/>
      <c r="K190" s="255"/>
      <c r="L190" s="255"/>
      <c r="M190" s="255"/>
      <c r="N190" s="255"/>
      <c r="O190" s="255"/>
      <c r="P190" s="255"/>
      <c r="Q190" s="255"/>
      <c r="R190" s="255"/>
      <c r="S190" s="255"/>
      <c r="T190" s="255"/>
      <c r="U190" s="255"/>
      <c r="V190" s="255"/>
      <c r="W190" s="255"/>
      <c r="X190" s="255"/>
      <c r="Y190" s="255"/>
      <c r="Z190" s="255"/>
      <c r="AA190" s="255"/>
      <c r="AB190" s="255"/>
      <c r="AC190" s="255"/>
    </row>
    <row r="191" spans="1:32" ht="15.75" customHeight="1" x14ac:dyDescent="0.25">
      <c r="A191" s="235" t="s">
        <v>83</v>
      </c>
      <c r="B191" s="199"/>
      <c r="C191" s="199"/>
      <c r="D191" s="199"/>
      <c r="E191" s="199"/>
      <c r="F191" s="199"/>
      <c r="G191" s="199"/>
      <c r="H191" s="199"/>
      <c r="I191" s="199"/>
      <c r="J191" s="199"/>
      <c r="K191" s="199"/>
      <c r="L191" s="199"/>
      <c r="M191" s="199"/>
      <c r="N191" s="199"/>
      <c r="O191" s="199"/>
      <c r="P191" s="199"/>
      <c r="Q191" s="199"/>
      <c r="R191" s="199"/>
      <c r="S191" s="199"/>
      <c r="T191" s="199"/>
      <c r="U191" s="199"/>
      <c r="V191" s="199"/>
      <c r="W191" s="199"/>
      <c r="X191" s="199"/>
      <c r="Y191" s="199"/>
      <c r="Z191" s="199"/>
      <c r="AA191" s="223" t="s">
        <v>13</v>
      </c>
      <c r="AB191" s="223"/>
      <c r="AC191" s="11"/>
      <c r="AD191" s="90" t="b">
        <v>0</v>
      </c>
    </row>
    <row r="192" spans="1:32" ht="15.75" customHeight="1" x14ac:dyDescent="0.25">
      <c r="A192" s="190" t="str">
        <f>IF(AND(AD191=TRUE,AD192=TRUE),"Bitte widersprüchliche Eingabe korrigieren","")</f>
        <v/>
      </c>
      <c r="B192" s="172"/>
      <c r="C192" s="172"/>
      <c r="D192" s="172"/>
      <c r="E192" s="172"/>
      <c r="F192" s="172"/>
      <c r="G192" s="172"/>
      <c r="H192" s="172"/>
      <c r="I192" s="172"/>
      <c r="J192" s="172"/>
      <c r="K192" s="172"/>
      <c r="L192" s="172"/>
      <c r="M192" s="172"/>
      <c r="N192" s="172"/>
      <c r="O192" s="172"/>
      <c r="P192" s="172"/>
      <c r="Q192" s="172"/>
      <c r="R192" s="172"/>
      <c r="S192" s="172"/>
      <c r="T192" s="172"/>
      <c r="U192" s="172"/>
      <c r="V192" s="172"/>
      <c r="W192" s="172"/>
      <c r="X192" s="172"/>
      <c r="Y192" s="172"/>
      <c r="Z192" s="172"/>
      <c r="AA192" s="224" t="s">
        <v>12</v>
      </c>
      <c r="AB192" s="224"/>
      <c r="AC192" s="11"/>
      <c r="AD192" s="90" t="b">
        <v>0</v>
      </c>
    </row>
    <row r="193" spans="1:33" s="65" customFormat="1" ht="47.25" customHeight="1" x14ac:dyDescent="0.25">
      <c r="A193" s="242" t="str">
        <f>$A$81</f>
        <v>Wenn "Ja", fahren Sie bitte fort bei der nächsten Frage.
Wenn "Nein", erläutern Sie bitte die auf Ihr abgeschlossenes Projekt zutreffende Umweltwirkung und geben Sie die zutreffenden Bewertungspunkte an (vgl. dazu Punkteskala im Formular "Geplante Zielbeiträge").</v>
      </c>
      <c r="B193" s="243"/>
      <c r="C193" s="243"/>
      <c r="D193" s="243"/>
      <c r="E193" s="243"/>
      <c r="F193" s="243"/>
      <c r="G193" s="243"/>
      <c r="H193" s="243"/>
      <c r="I193" s="243"/>
      <c r="J193" s="243"/>
      <c r="K193" s="243"/>
      <c r="L193" s="243"/>
      <c r="M193" s="243"/>
      <c r="N193" s="243"/>
      <c r="O193" s="243"/>
      <c r="P193" s="243"/>
      <c r="Q193" s="243"/>
      <c r="R193" s="243"/>
      <c r="S193" s="243"/>
      <c r="T193" s="243"/>
      <c r="U193" s="243"/>
      <c r="V193" s="243"/>
      <c r="W193" s="243"/>
      <c r="X193" s="243"/>
      <c r="Y193" s="243"/>
      <c r="Z193" s="243"/>
      <c r="AA193" s="243"/>
      <c r="AB193" s="243"/>
      <c r="AC193" s="248"/>
      <c r="AD193" s="96"/>
      <c r="AF193" s="96"/>
    </row>
    <row r="194" spans="1:33" ht="15.75" customHeight="1" x14ac:dyDescent="0.25">
      <c r="A194" s="34" t="s">
        <v>56</v>
      </c>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182" t="s">
        <v>8</v>
      </c>
      <c r="AB194" s="182"/>
      <c r="AC194" s="183"/>
    </row>
    <row r="195" spans="1:33" ht="31.5" customHeight="1" x14ac:dyDescent="0.25">
      <c r="A195" s="200"/>
      <c r="B195" s="201"/>
      <c r="C195" s="201"/>
      <c r="D195" s="201"/>
      <c r="E195" s="201"/>
      <c r="F195" s="201"/>
      <c r="G195" s="201"/>
      <c r="H195" s="201"/>
      <c r="I195" s="201"/>
      <c r="J195" s="201"/>
      <c r="K195" s="201"/>
      <c r="L195" s="201"/>
      <c r="M195" s="201"/>
      <c r="N195" s="201"/>
      <c r="O195" s="201"/>
      <c r="P195" s="201"/>
      <c r="Q195" s="201"/>
      <c r="R195" s="201"/>
      <c r="S195" s="201"/>
      <c r="T195" s="201"/>
      <c r="U195" s="201"/>
      <c r="V195" s="201"/>
      <c r="W195" s="201"/>
      <c r="X195" s="201"/>
      <c r="Y195" s="201"/>
      <c r="Z195" s="202"/>
      <c r="AA195" s="249"/>
      <c r="AB195" s="250"/>
      <c r="AC195" s="251"/>
    </row>
    <row r="196" spans="1:33" ht="15.75" customHeight="1" x14ac:dyDescent="0.25">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row>
    <row r="197" spans="1:33" ht="15.75" customHeight="1" x14ac:dyDescent="0.25">
      <c r="A197" s="13" t="s">
        <v>32</v>
      </c>
      <c r="B197" s="253" t="s">
        <v>33</v>
      </c>
      <c r="C197" s="253"/>
      <c r="D197" s="253"/>
      <c r="E197" s="253"/>
      <c r="F197" s="253"/>
      <c r="G197" s="253"/>
      <c r="H197" s="253"/>
      <c r="I197" s="253"/>
      <c r="J197" s="253"/>
      <c r="K197" s="253"/>
      <c r="L197" s="253"/>
      <c r="M197" s="253"/>
      <c r="N197" s="253"/>
      <c r="O197" s="253"/>
      <c r="P197" s="253"/>
      <c r="Q197" s="253"/>
      <c r="R197" s="253"/>
      <c r="S197" s="253"/>
      <c r="T197" s="253"/>
      <c r="U197" s="253"/>
      <c r="V197" s="253"/>
      <c r="W197" s="253"/>
      <c r="X197" s="253"/>
      <c r="Y197" s="253"/>
      <c r="Z197" s="253"/>
      <c r="AA197" s="253"/>
      <c r="AB197" s="253"/>
      <c r="AC197" s="253"/>
    </row>
    <row r="198" spans="1:33" ht="15.75" customHeight="1" x14ac:dyDescent="0.25">
      <c r="Q198" s="15"/>
    </row>
    <row r="199" spans="1:33" ht="31.5" customHeight="1" x14ac:dyDescent="0.25">
      <c r="A199" s="255" t="s">
        <v>31</v>
      </c>
      <c r="B199" s="255"/>
      <c r="C199" s="255"/>
      <c r="D199" s="255"/>
      <c r="E199" s="255"/>
      <c r="F199" s="255"/>
      <c r="G199" s="255"/>
      <c r="H199" s="255"/>
      <c r="I199" s="255"/>
      <c r="J199" s="255"/>
      <c r="K199" s="255"/>
      <c r="L199" s="255"/>
      <c r="M199" s="255"/>
      <c r="N199" s="255"/>
      <c r="O199" s="255"/>
      <c r="P199" s="255"/>
      <c r="Q199" s="255"/>
      <c r="R199" s="255"/>
      <c r="S199" s="255"/>
      <c r="T199" s="255"/>
      <c r="U199" s="255"/>
      <c r="V199" s="255"/>
      <c r="W199" s="255"/>
      <c r="X199" s="255"/>
      <c r="Y199" s="255"/>
      <c r="Z199" s="255"/>
      <c r="AA199" s="255"/>
      <c r="AB199" s="255"/>
      <c r="AC199" s="255"/>
    </row>
    <row r="200" spans="1:33" ht="15.75" customHeight="1" x14ac:dyDescent="0.25">
      <c r="A200" s="235" t="s">
        <v>83</v>
      </c>
      <c r="B200" s="199"/>
      <c r="C200" s="199"/>
      <c r="D200" s="199"/>
      <c r="E200" s="199"/>
      <c r="F200" s="199"/>
      <c r="G200" s="199"/>
      <c r="H200" s="199"/>
      <c r="I200" s="199"/>
      <c r="J200" s="199"/>
      <c r="K200" s="199"/>
      <c r="L200" s="199"/>
      <c r="M200" s="199"/>
      <c r="N200" s="199"/>
      <c r="O200" s="199"/>
      <c r="P200" s="199"/>
      <c r="Q200" s="199"/>
      <c r="R200" s="199"/>
      <c r="S200" s="199"/>
      <c r="T200" s="199"/>
      <c r="U200" s="199"/>
      <c r="V200" s="199"/>
      <c r="W200" s="199"/>
      <c r="X200" s="199"/>
      <c r="Y200" s="199"/>
      <c r="Z200" s="199"/>
      <c r="AA200" s="223" t="s">
        <v>13</v>
      </c>
      <c r="AB200" s="223"/>
      <c r="AC200" s="11"/>
      <c r="AD200" s="90" t="b">
        <v>0</v>
      </c>
    </row>
    <row r="201" spans="1:33" ht="15.75" customHeight="1" x14ac:dyDescent="0.25">
      <c r="A201" s="190" t="str">
        <f>IF(AND(AD200=TRUE,AD201=TRUE),"Bitte widersprüchliche Eingabe korrigieren","")</f>
        <v/>
      </c>
      <c r="B201" s="172"/>
      <c r="C201" s="172"/>
      <c r="D201" s="172"/>
      <c r="E201" s="172"/>
      <c r="F201" s="172"/>
      <c r="G201" s="172"/>
      <c r="H201" s="172"/>
      <c r="I201" s="172"/>
      <c r="J201" s="172"/>
      <c r="K201" s="172"/>
      <c r="L201" s="172"/>
      <c r="M201" s="172"/>
      <c r="N201" s="172"/>
      <c r="O201" s="172"/>
      <c r="P201" s="172"/>
      <c r="Q201" s="172"/>
      <c r="R201" s="172"/>
      <c r="S201" s="172"/>
      <c r="T201" s="172"/>
      <c r="U201" s="172"/>
      <c r="V201" s="172"/>
      <c r="W201" s="172"/>
      <c r="X201" s="172"/>
      <c r="Y201" s="172"/>
      <c r="Z201" s="172"/>
      <c r="AA201" s="224" t="s">
        <v>12</v>
      </c>
      <c r="AB201" s="224"/>
      <c r="AC201" s="11"/>
      <c r="AD201" s="90" t="b">
        <v>0</v>
      </c>
    </row>
    <row r="202" spans="1:33" ht="47.25" customHeight="1" x14ac:dyDescent="0.25">
      <c r="A202" s="242" t="str">
        <f>$A$81</f>
        <v>Wenn "Ja", fahren Sie bitte fort bei der nächsten Frage.
Wenn "Nein", erläutern Sie bitte die auf Ihr abgeschlossenes Projekt zutreffende Umweltwirkung und geben Sie die zutreffenden Bewertungspunkte an (vgl. dazu Punkteskala im Formular "Geplante Zielbeiträge").</v>
      </c>
      <c r="B202" s="243"/>
      <c r="C202" s="243"/>
      <c r="D202" s="243"/>
      <c r="E202" s="243"/>
      <c r="F202" s="243"/>
      <c r="G202" s="243"/>
      <c r="H202" s="243"/>
      <c r="I202" s="243"/>
      <c r="J202" s="243"/>
      <c r="K202" s="243"/>
      <c r="L202" s="243"/>
      <c r="M202" s="243"/>
      <c r="N202" s="243"/>
      <c r="O202" s="243"/>
      <c r="P202" s="243"/>
      <c r="Q202" s="243"/>
      <c r="R202" s="243"/>
      <c r="S202" s="243"/>
      <c r="T202" s="243"/>
      <c r="U202" s="243"/>
      <c r="V202" s="243"/>
      <c r="W202" s="243"/>
      <c r="X202" s="243"/>
      <c r="Y202" s="243"/>
      <c r="Z202" s="243"/>
      <c r="AA202" s="243"/>
      <c r="AB202" s="243"/>
      <c r="AC202" s="248"/>
    </row>
    <row r="203" spans="1:33" ht="15.75" customHeight="1" x14ac:dyDescent="0.25">
      <c r="A203" s="34" t="s">
        <v>56</v>
      </c>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182" t="s">
        <v>8</v>
      </c>
      <c r="AB203" s="182"/>
      <c r="AC203" s="183"/>
    </row>
    <row r="204" spans="1:33" ht="31.5" customHeight="1" x14ac:dyDescent="0.25">
      <c r="A204" s="200"/>
      <c r="B204" s="201"/>
      <c r="C204" s="201"/>
      <c r="D204" s="201"/>
      <c r="E204" s="201"/>
      <c r="F204" s="201"/>
      <c r="G204" s="201"/>
      <c r="H204" s="201"/>
      <c r="I204" s="201"/>
      <c r="J204" s="201"/>
      <c r="K204" s="201"/>
      <c r="L204" s="201"/>
      <c r="M204" s="201"/>
      <c r="N204" s="201"/>
      <c r="O204" s="201"/>
      <c r="P204" s="201"/>
      <c r="Q204" s="201"/>
      <c r="R204" s="201"/>
      <c r="S204" s="201"/>
      <c r="T204" s="201"/>
      <c r="U204" s="201"/>
      <c r="V204" s="201"/>
      <c r="W204" s="201"/>
      <c r="X204" s="201"/>
      <c r="Y204" s="201"/>
      <c r="Z204" s="202"/>
      <c r="AA204" s="249"/>
      <c r="AB204" s="250"/>
      <c r="AC204" s="251"/>
    </row>
    <row r="205" spans="1:33" ht="15.75" customHeight="1" x14ac:dyDescent="0.25">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row>
    <row r="206" spans="1:33" ht="15.75" customHeight="1" x14ac:dyDescent="0.25">
      <c r="A206" s="252" t="s">
        <v>76</v>
      </c>
      <c r="B206" s="252"/>
      <c r="C206" s="252"/>
      <c r="D206" s="252"/>
      <c r="E206" s="252"/>
      <c r="F206" s="252"/>
      <c r="G206" s="252"/>
      <c r="H206" s="252"/>
      <c r="I206" s="252"/>
      <c r="J206" s="252"/>
      <c r="K206" s="252"/>
      <c r="L206" s="252"/>
      <c r="M206" s="252"/>
      <c r="N206" s="252"/>
      <c r="O206" s="252"/>
      <c r="P206" s="252"/>
      <c r="Q206" s="252"/>
      <c r="R206" s="252"/>
      <c r="S206" s="252"/>
      <c r="T206" s="252"/>
      <c r="U206" s="252"/>
      <c r="V206" s="252"/>
      <c r="W206" s="252"/>
      <c r="X206" s="252"/>
      <c r="Y206" s="252"/>
      <c r="Z206" s="252"/>
      <c r="AA206" s="252"/>
      <c r="AB206" s="252"/>
      <c r="AC206" s="252"/>
    </row>
    <row r="207" spans="1:33" ht="15.75" customHeight="1" x14ac:dyDescent="0.25">
      <c r="A207" s="57"/>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row>
    <row r="208" spans="1:33" ht="15.75" customHeight="1" x14ac:dyDescent="0.25">
      <c r="A208" s="235" t="s">
        <v>83</v>
      </c>
      <c r="B208" s="199"/>
      <c r="C208" s="199"/>
      <c r="D208" s="199"/>
      <c r="E208" s="199"/>
      <c r="F208" s="199"/>
      <c r="G208" s="199"/>
      <c r="H208" s="199"/>
      <c r="I208" s="199"/>
      <c r="J208" s="199"/>
      <c r="K208" s="199"/>
      <c r="L208" s="199"/>
      <c r="M208" s="199"/>
      <c r="N208" s="199"/>
      <c r="O208" s="199"/>
      <c r="P208" s="199"/>
      <c r="Q208" s="199"/>
      <c r="R208" s="199"/>
      <c r="S208" s="199"/>
      <c r="T208" s="199"/>
      <c r="U208" s="199"/>
      <c r="V208" s="199"/>
      <c r="W208" s="199"/>
      <c r="X208" s="199"/>
      <c r="Y208" s="199"/>
      <c r="Z208" s="199"/>
      <c r="AA208" s="223" t="s">
        <v>13</v>
      </c>
      <c r="AB208" s="254"/>
      <c r="AC208" s="11"/>
      <c r="AD208" s="90" t="b">
        <v>0</v>
      </c>
      <c r="AG208" s="62"/>
    </row>
    <row r="209" spans="1:33" ht="15.75" customHeight="1" x14ac:dyDescent="0.25">
      <c r="A209" s="190" t="str">
        <f>IF(AND(AD208=TRUE,AD209=TRUE),"Bitte widersprüchliche Eingabe korrigieren","")</f>
        <v/>
      </c>
      <c r="B209" s="172"/>
      <c r="C209" s="172"/>
      <c r="D209" s="172"/>
      <c r="E209" s="172"/>
      <c r="F209" s="172"/>
      <c r="G209" s="172"/>
      <c r="H209" s="172"/>
      <c r="I209" s="172"/>
      <c r="J209" s="172"/>
      <c r="K209" s="172"/>
      <c r="L209" s="172"/>
      <c r="M209" s="172"/>
      <c r="N209" s="172"/>
      <c r="O209" s="172"/>
      <c r="P209" s="172"/>
      <c r="Q209" s="172"/>
      <c r="R209" s="172"/>
      <c r="S209" s="172"/>
      <c r="T209" s="172"/>
      <c r="U209" s="172"/>
      <c r="V209" s="172"/>
      <c r="W209" s="172"/>
      <c r="X209" s="172"/>
      <c r="Y209" s="172"/>
      <c r="Z209" s="172"/>
      <c r="AA209" s="224" t="s">
        <v>12</v>
      </c>
      <c r="AB209" s="236"/>
      <c r="AC209" s="11"/>
      <c r="AD209" s="90" t="b">
        <v>0</v>
      </c>
    </row>
    <row r="210" spans="1:33" ht="31.5" customHeight="1" x14ac:dyDescent="0.25">
      <c r="A210" s="258" t="s">
        <v>99</v>
      </c>
      <c r="B210" s="259"/>
      <c r="C210" s="259"/>
      <c r="D210" s="259"/>
      <c r="E210" s="259"/>
      <c r="F210" s="259"/>
      <c r="G210" s="259"/>
      <c r="H210" s="259"/>
      <c r="I210" s="259"/>
      <c r="J210" s="259"/>
      <c r="K210" s="259"/>
      <c r="L210" s="259"/>
      <c r="M210" s="259"/>
      <c r="N210" s="259"/>
      <c r="O210" s="259"/>
      <c r="P210" s="259"/>
      <c r="Q210" s="259"/>
      <c r="R210" s="259"/>
      <c r="S210" s="259"/>
      <c r="T210" s="259"/>
      <c r="U210" s="259"/>
      <c r="V210" s="259"/>
      <c r="W210" s="259"/>
      <c r="X210" s="259"/>
      <c r="Y210" s="259"/>
      <c r="Z210" s="259"/>
      <c r="AA210" s="259"/>
      <c r="AB210" s="259"/>
      <c r="AC210" s="260"/>
    </row>
    <row r="211" spans="1:33" s="14" customFormat="1" ht="47.25" customHeight="1" x14ac:dyDescent="0.25">
      <c r="A211" s="308" t="s">
        <v>100</v>
      </c>
      <c r="B211" s="309"/>
      <c r="C211" s="309"/>
      <c r="D211" s="309"/>
      <c r="E211" s="309"/>
      <c r="F211" s="309"/>
      <c r="G211" s="309"/>
      <c r="H211" s="309"/>
      <c r="I211" s="309"/>
      <c r="J211" s="309"/>
      <c r="K211" s="309"/>
      <c r="L211" s="309"/>
      <c r="M211" s="309"/>
      <c r="N211" s="309"/>
      <c r="O211" s="309"/>
      <c r="P211" s="309"/>
      <c r="Q211" s="309"/>
      <c r="R211" s="309"/>
      <c r="S211" s="309"/>
      <c r="T211" s="309"/>
      <c r="U211" s="309"/>
      <c r="V211" s="309"/>
      <c r="W211" s="309"/>
      <c r="X211" s="309"/>
      <c r="Y211" s="309"/>
      <c r="Z211" s="309"/>
      <c r="AA211" s="225"/>
      <c r="AB211" s="226"/>
      <c r="AC211" s="227" t="b">
        <v>0</v>
      </c>
      <c r="AD211" s="99" t="b">
        <v>0</v>
      </c>
      <c r="AF211" s="99"/>
    </row>
    <row r="212" spans="1:33" ht="15.75" customHeight="1" x14ac:dyDescent="0.25">
      <c r="A212" s="87"/>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237" t="s">
        <v>97</v>
      </c>
      <c r="AB212" s="237"/>
      <c r="AC212" s="238"/>
    </row>
    <row r="213" spans="1:33" ht="47.25" customHeight="1" x14ac:dyDescent="0.25">
      <c r="A213" s="83"/>
      <c r="B213" s="84"/>
      <c r="C213" s="180" t="s">
        <v>104</v>
      </c>
      <c r="D213" s="180"/>
      <c r="E213" s="180"/>
      <c r="F213" s="180"/>
      <c r="G213" s="180"/>
      <c r="H213" s="180"/>
      <c r="I213" s="180"/>
      <c r="J213" s="180"/>
      <c r="K213" s="180"/>
      <c r="L213" s="180"/>
      <c r="M213" s="180"/>
      <c r="N213" s="180"/>
      <c r="O213" s="180"/>
      <c r="P213" s="180"/>
      <c r="Q213" s="180"/>
      <c r="R213" s="180"/>
      <c r="S213" s="180"/>
      <c r="T213" s="180"/>
      <c r="U213" s="180"/>
      <c r="V213" s="180"/>
      <c r="W213" s="180"/>
      <c r="X213" s="180"/>
      <c r="Y213" s="180"/>
      <c r="Z213" s="180"/>
      <c r="AA213" s="225"/>
      <c r="AB213" s="226"/>
      <c r="AC213" s="227"/>
    </row>
    <row r="214" spans="1:33" ht="15.75" customHeight="1" x14ac:dyDescent="0.25">
      <c r="A214" s="83"/>
      <c r="B214" s="84"/>
      <c r="C214" s="84"/>
      <c r="D214" s="84"/>
      <c r="E214" s="84"/>
      <c r="F214" s="84"/>
      <c r="G214" s="84"/>
      <c r="H214" s="84"/>
      <c r="I214" s="84"/>
      <c r="J214" s="84"/>
      <c r="K214" s="84"/>
      <c r="L214" s="84"/>
      <c r="M214" s="84"/>
      <c r="N214" s="84"/>
      <c r="O214" s="84"/>
      <c r="P214" s="84"/>
      <c r="Q214" s="84"/>
      <c r="R214" s="84"/>
      <c r="S214" s="84"/>
      <c r="T214" s="84"/>
      <c r="U214" s="84"/>
      <c r="V214" s="84"/>
      <c r="W214" s="84"/>
      <c r="X214" s="84"/>
      <c r="Y214" s="84"/>
      <c r="Z214" s="84"/>
      <c r="AA214" s="339" t="s">
        <v>8</v>
      </c>
      <c r="AB214" s="339"/>
      <c r="AC214" s="340"/>
    </row>
    <row r="215" spans="1:33" ht="31.5" customHeight="1" x14ac:dyDescent="0.25">
      <c r="A215" s="86"/>
      <c r="B215" s="85"/>
      <c r="C215" s="239" t="s">
        <v>105</v>
      </c>
      <c r="D215" s="239"/>
      <c r="E215" s="239"/>
      <c r="F215" s="239"/>
      <c r="G215" s="239"/>
      <c r="H215" s="239"/>
      <c r="I215" s="239"/>
      <c r="J215" s="239"/>
      <c r="K215" s="239"/>
      <c r="L215" s="239"/>
      <c r="M215" s="239"/>
      <c r="N215" s="239"/>
      <c r="O215" s="239"/>
      <c r="P215" s="239"/>
      <c r="Q215" s="239"/>
      <c r="R215" s="239"/>
      <c r="S215" s="239"/>
      <c r="T215" s="239"/>
      <c r="U215" s="239"/>
      <c r="V215" s="239"/>
      <c r="W215" s="239"/>
      <c r="X215" s="239"/>
      <c r="Y215" s="239"/>
      <c r="Z215" s="239"/>
      <c r="AA215" s="225"/>
      <c r="AB215" s="226"/>
      <c r="AC215" s="227"/>
      <c r="AG215" s="62"/>
    </row>
    <row r="216" spans="1:33" ht="31.5" customHeight="1" x14ac:dyDescent="0.25">
      <c r="A216" s="258" t="s">
        <v>98</v>
      </c>
      <c r="B216" s="259"/>
      <c r="C216" s="259"/>
      <c r="D216" s="259"/>
      <c r="E216" s="259"/>
      <c r="F216" s="259"/>
      <c r="G216" s="259"/>
      <c r="H216" s="259"/>
      <c r="I216" s="259"/>
      <c r="J216" s="259"/>
      <c r="K216" s="259"/>
      <c r="L216" s="259"/>
      <c r="M216" s="259"/>
      <c r="N216" s="259"/>
      <c r="O216" s="259"/>
      <c r="P216" s="259"/>
      <c r="Q216" s="259"/>
      <c r="R216" s="259"/>
      <c r="S216" s="259"/>
      <c r="T216" s="259"/>
      <c r="U216" s="259"/>
      <c r="V216" s="259"/>
      <c r="W216" s="259"/>
      <c r="X216" s="259"/>
      <c r="Y216" s="259"/>
      <c r="Z216" s="260"/>
      <c r="AA216" s="232"/>
      <c r="AB216" s="233"/>
      <c r="AC216" s="234"/>
      <c r="AD216" s="90" t="b">
        <v>0</v>
      </c>
    </row>
    <row r="217" spans="1:33" ht="47.25" customHeight="1" x14ac:dyDescent="0.25">
      <c r="A217" s="242" t="s">
        <v>101</v>
      </c>
      <c r="B217" s="243"/>
      <c r="C217" s="243"/>
      <c r="D217" s="243"/>
      <c r="E217" s="243"/>
      <c r="F217" s="243"/>
      <c r="G217" s="243"/>
      <c r="H217" s="243"/>
      <c r="I217" s="243"/>
      <c r="J217" s="243"/>
      <c r="K217" s="243"/>
      <c r="L217" s="243"/>
      <c r="M217" s="243"/>
      <c r="N217" s="243"/>
      <c r="O217" s="243"/>
      <c r="P217" s="243"/>
      <c r="Q217" s="243"/>
      <c r="R217" s="243"/>
      <c r="S217" s="243"/>
      <c r="T217" s="243"/>
      <c r="U217" s="243"/>
      <c r="V217" s="243"/>
      <c r="W217" s="243"/>
      <c r="X217" s="243"/>
      <c r="Y217" s="243"/>
      <c r="Z217" s="243"/>
      <c r="AA217" s="232"/>
      <c r="AB217" s="233"/>
      <c r="AC217" s="234"/>
      <c r="AD217" s="90" t="b">
        <v>0</v>
      </c>
    </row>
    <row r="218" spans="1:33" ht="15.75" customHeight="1" x14ac:dyDescent="0.25">
      <c r="A218" s="87"/>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237" t="s">
        <v>97</v>
      </c>
      <c r="AB218" s="237"/>
      <c r="AC218" s="238"/>
    </row>
    <row r="219" spans="1:33" ht="47.25" customHeight="1" x14ac:dyDescent="0.25">
      <c r="A219" s="83"/>
      <c r="B219" s="84"/>
      <c r="C219" s="180" t="s">
        <v>102</v>
      </c>
      <c r="D219" s="180"/>
      <c r="E219" s="180"/>
      <c r="F219" s="180"/>
      <c r="G219" s="180"/>
      <c r="H219" s="180"/>
      <c r="I219" s="180"/>
      <c r="J219" s="180"/>
      <c r="K219" s="180"/>
      <c r="L219" s="180"/>
      <c r="M219" s="180"/>
      <c r="N219" s="180"/>
      <c r="O219" s="180"/>
      <c r="P219" s="180"/>
      <c r="Q219" s="180"/>
      <c r="R219" s="180"/>
      <c r="S219" s="180"/>
      <c r="T219" s="180"/>
      <c r="U219" s="180"/>
      <c r="V219" s="180"/>
      <c r="W219" s="180"/>
      <c r="X219" s="180"/>
      <c r="Y219" s="180"/>
      <c r="Z219" s="180"/>
      <c r="AA219" s="225"/>
      <c r="AB219" s="226"/>
      <c r="AC219" s="227"/>
    </row>
    <row r="220" spans="1:33" ht="15.75" customHeight="1" x14ac:dyDescent="0.25">
      <c r="A220" s="83"/>
      <c r="B220" s="84"/>
      <c r="C220" s="84"/>
      <c r="D220" s="84"/>
      <c r="E220" s="84"/>
      <c r="F220" s="84"/>
      <c r="G220" s="84"/>
      <c r="H220" s="84"/>
      <c r="I220" s="84"/>
      <c r="J220" s="84"/>
      <c r="K220" s="84"/>
      <c r="L220" s="84"/>
      <c r="M220" s="84"/>
      <c r="N220" s="84"/>
      <c r="O220" s="84"/>
      <c r="P220" s="84"/>
      <c r="Q220" s="84"/>
      <c r="R220" s="84"/>
      <c r="S220" s="84"/>
      <c r="T220" s="84"/>
      <c r="U220" s="84"/>
      <c r="V220" s="84"/>
      <c r="W220" s="84"/>
      <c r="X220" s="84"/>
      <c r="Y220" s="84"/>
      <c r="Z220" s="84"/>
      <c r="AA220" s="240" t="s">
        <v>8</v>
      </c>
      <c r="AB220" s="240"/>
      <c r="AC220" s="241"/>
    </row>
    <row r="221" spans="1:33" ht="31.5" customHeight="1" x14ac:dyDescent="0.25">
      <c r="A221" s="86"/>
      <c r="B221" s="85"/>
      <c r="C221" s="239" t="s">
        <v>103</v>
      </c>
      <c r="D221" s="239"/>
      <c r="E221" s="239"/>
      <c r="F221" s="239"/>
      <c r="G221" s="239"/>
      <c r="H221" s="239"/>
      <c r="I221" s="239"/>
      <c r="J221" s="239"/>
      <c r="K221" s="239"/>
      <c r="L221" s="239"/>
      <c r="M221" s="239"/>
      <c r="N221" s="239"/>
      <c r="O221" s="239"/>
      <c r="P221" s="239"/>
      <c r="Q221" s="239"/>
      <c r="R221" s="239"/>
      <c r="S221" s="239"/>
      <c r="T221" s="239"/>
      <c r="U221" s="239"/>
      <c r="V221" s="239"/>
      <c r="W221" s="239"/>
      <c r="X221" s="239"/>
      <c r="Y221" s="239"/>
      <c r="Z221" s="239"/>
      <c r="AA221" s="225"/>
      <c r="AB221" s="226"/>
      <c r="AC221" s="227"/>
    </row>
    <row r="222" spans="1:33" ht="15.75" customHeight="1" x14ac:dyDescent="0.25">
      <c r="A222" s="341" t="str">
        <f>IF(AND(OR(AD211=TRUE,AD217=TRUE),AD216=TRUE),"Hinweis: Bitte widersprüchliche Angaben korrigieren ('keine Auswirkungen' und 'pos.' bzw. 'neg. Wirkung').","")</f>
        <v/>
      </c>
      <c r="B222" s="342"/>
      <c r="C222" s="342"/>
      <c r="D222" s="342"/>
      <c r="E222" s="342"/>
      <c r="F222" s="342"/>
      <c r="G222" s="342"/>
      <c r="H222" s="342"/>
      <c r="I222" s="342"/>
      <c r="J222" s="342"/>
      <c r="K222" s="342"/>
      <c r="L222" s="342"/>
      <c r="M222" s="342"/>
      <c r="N222" s="342"/>
      <c r="O222" s="342"/>
      <c r="P222" s="342"/>
      <c r="Q222" s="342"/>
      <c r="R222" s="342"/>
      <c r="S222" s="342"/>
      <c r="T222" s="342"/>
      <c r="U222" s="342"/>
      <c r="V222" s="342"/>
      <c r="W222" s="342"/>
      <c r="X222" s="342"/>
      <c r="Y222" s="342"/>
      <c r="Z222" s="342"/>
      <c r="AA222" s="342"/>
      <c r="AB222" s="342"/>
      <c r="AC222" s="343"/>
    </row>
    <row r="223" spans="1:33" ht="15.75" customHeight="1" x14ac:dyDescent="0.25">
      <c r="A223" s="60" t="s">
        <v>56</v>
      </c>
      <c r="B223" s="84"/>
      <c r="C223" s="84"/>
      <c r="D223" s="84"/>
      <c r="E223" s="84"/>
      <c r="F223" s="84"/>
      <c r="G223" s="84"/>
      <c r="H223" s="84"/>
      <c r="I223" s="84"/>
      <c r="J223" s="84"/>
      <c r="K223" s="84"/>
      <c r="L223" s="84"/>
      <c r="M223" s="84"/>
      <c r="N223" s="84"/>
      <c r="O223" s="84"/>
      <c r="P223" s="84"/>
      <c r="Q223" s="84"/>
      <c r="R223" s="84"/>
      <c r="S223" s="84"/>
      <c r="T223" s="84"/>
      <c r="U223" s="84"/>
      <c r="V223" s="84"/>
      <c r="W223" s="84"/>
      <c r="X223" s="84"/>
      <c r="Y223" s="84"/>
      <c r="Z223" s="84"/>
      <c r="AA223" s="8"/>
      <c r="AB223" s="8"/>
      <c r="AC223" s="61"/>
    </row>
    <row r="224" spans="1:33" ht="31.5" customHeight="1" x14ac:dyDescent="0.25">
      <c r="A224" s="200"/>
      <c r="B224" s="201"/>
      <c r="C224" s="201"/>
      <c r="D224" s="201"/>
      <c r="E224" s="201"/>
      <c r="F224" s="201"/>
      <c r="G224" s="201"/>
      <c r="H224" s="201"/>
      <c r="I224" s="201"/>
      <c r="J224" s="201"/>
      <c r="K224" s="201"/>
      <c r="L224" s="201"/>
      <c r="M224" s="201"/>
      <c r="N224" s="201"/>
      <c r="O224" s="201"/>
      <c r="P224" s="201"/>
      <c r="Q224" s="201"/>
      <c r="R224" s="201"/>
      <c r="S224" s="201"/>
      <c r="T224" s="201"/>
      <c r="U224" s="201"/>
      <c r="V224" s="201"/>
      <c r="W224" s="201"/>
      <c r="X224" s="201"/>
      <c r="Y224" s="201"/>
      <c r="Z224" s="201"/>
      <c r="AA224" s="201"/>
      <c r="AB224" s="201"/>
      <c r="AC224" s="202"/>
    </row>
    <row r="225" spans="1:33" ht="15.75" customHeight="1" x14ac:dyDescent="0.25">
      <c r="A225" s="48"/>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c r="AA225" s="49"/>
      <c r="AB225" s="49"/>
      <c r="AC225" s="49"/>
    </row>
    <row r="226" spans="1:33" ht="39.9" customHeight="1" x14ac:dyDescent="0.25">
      <c r="A226" s="231" t="s">
        <v>14</v>
      </c>
      <c r="B226" s="231"/>
      <c r="C226" s="231"/>
      <c r="D226" s="231"/>
      <c r="E226" s="231"/>
      <c r="F226" s="231"/>
      <c r="G226" s="231"/>
      <c r="H226" s="231"/>
      <c r="I226" s="231"/>
      <c r="J226" s="231"/>
      <c r="K226" s="231"/>
      <c r="L226" s="231"/>
      <c r="M226" s="231"/>
      <c r="N226" s="231"/>
      <c r="O226" s="231"/>
      <c r="P226" s="231"/>
      <c r="Q226" s="231"/>
      <c r="R226" s="231"/>
      <c r="S226" s="231"/>
      <c r="T226" s="231"/>
      <c r="U226" s="231"/>
      <c r="V226" s="231"/>
      <c r="W226" s="231"/>
      <c r="X226" s="231"/>
      <c r="Y226" s="231"/>
      <c r="Z226" s="231"/>
      <c r="AA226" s="231"/>
      <c r="AB226" s="231"/>
      <c r="AC226" s="231"/>
    </row>
    <row r="227" spans="1:33" ht="15.75" customHeight="1" x14ac:dyDescent="0.25">
      <c r="A227" s="101"/>
      <c r="B227" s="101"/>
      <c r="C227" s="101"/>
      <c r="D227" s="101"/>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101"/>
    </row>
    <row r="228" spans="1:33" ht="110.25" customHeight="1" x14ac:dyDescent="0.25">
      <c r="A228" s="214" t="s">
        <v>1</v>
      </c>
      <c r="B228" s="215"/>
      <c r="C228" s="215"/>
      <c r="D228" s="229" t="s">
        <v>84</v>
      </c>
      <c r="E228" s="229"/>
      <c r="F228" s="229"/>
      <c r="G228" s="229"/>
      <c r="H228" s="229"/>
      <c r="I228" s="229"/>
      <c r="J228" s="229"/>
      <c r="K228" s="229"/>
      <c r="L228" s="229"/>
      <c r="M228" s="229"/>
      <c r="N228" s="229"/>
      <c r="O228" s="229"/>
      <c r="P228" s="229"/>
      <c r="Q228" s="229"/>
      <c r="R228" s="229"/>
      <c r="S228" s="229"/>
      <c r="T228" s="229"/>
      <c r="U228" s="229"/>
      <c r="V228" s="229"/>
      <c r="W228" s="229"/>
      <c r="X228" s="229"/>
      <c r="Y228" s="229"/>
      <c r="Z228" s="229"/>
      <c r="AA228" s="229"/>
      <c r="AB228" s="229"/>
      <c r="AC228" s="230"/>
    </row>
    <row r="229" spans="1:33" ht="15.75" customHeight="1" x14ac:dyDescent="0.25"/>
    <row r="230" spans="1:33" ht="18" customHeight="1" x14ac:dyDescent="0.25">
      <c r="A230" s="231" t="s">
        <v>15</v>
      </c>
      <c r="B230" s="231"/>
      <c r="C230" s="231"/>
      <c r="D230" s="231"/>
      <c r="E230" s="231"/>
      <c r="F230" s="231"/>
      <c r="G230" s="231"/>
      <c r="H230" s="231"/>
      <c r="I230" s="231"/>
      <c r="J230" s="231"/>
      <c r="K230" s="231"/>
      <c r="L230" s="231"/>
      <c r="M230" s="231"/>
      <c r="N230" s="231"/>
      <c r="O230" s="231"/>
      <c r="P230" s="231"/>
      <c r="Q230" s="231"/>
      <c r="R230" s="231"/>
      <c r="S230" s="231"/>
      <c r="T230" s="231"/>
      <c r="U230" s="231"/>
      <c r="V230" s="231"/>
      <c r="W230" s="231"/>
      <c r="X230" s="231"/>
      <c r="Y230" s="231"/>
      <c r="Z230" s="231"/>
      <c r="AA230" s="231"/>
      <c r="AB230" s="231"/>
      <c r="AC230" s="231"/>
    </row>
    <row r="231" spans="1:33" ht="15.75" customHeight="1" x14ac:dyDescent="0.25">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c r="AA231" s="45"/>
      <c r="AB231" s="45"/>
      <c r="AC231" s="45"/>
    </row>
    <row r="232" spans="1:33" s="65" customFormat="1" ht="47.25" customHeight="1" x14ac:dyDescent="0.25">
      <c r="A232" s="244" t="s">
        <v>78</v>
      </c>
      <c r="B232" s="244"/>
      <c r="C232" s="244"/>
      <c r="D232" s="244"/>
      <c r="E232" s="244"/>
      <c r="F232" s="244"/>
      <c r="G232" s="244"/>
      <c r="H232" s="244"/>
      <c r="I232" s="244"/>
      <c r="J232" s="244"/>
      <c r="K232" s="244"/>
      <c r="L232" s="244"/>
      <c r="M232" s="244"/>
      <c r="N232" s="244"/>
      <c r="O232" s="244"/>
      <c r="P232" s="244"/>
      <c r="Q232" s="244"/>
      <c r="R232" s="244"/>
      <c r="S232" s="244"/>
      <c r="T232" s="244"/>
      <c r="U232" s="244"/>
      <c r="V232" s="244"/>
      <c r="W232" s="244"/>
      <c r="X232" s="244"/>
      <c r="Y232" s="244"/>
      <c r="Z232" s="244"/>
      <c r="AA232" s="244"/>
      <c r="AB232" s="244"/>
      <c r="AC232" s="244"/>
      <c r="AD232" s="96"/>
      <c r="AF232" s="96"/>
    </row>
    <row r="233" spans="1:33" ht="15.75" customHeight="1" x14ac:dyDescent="0.25">
      <c r="A233" s="235" t="s">
        <v>83</v>
      </c>
      <c r="B233" s="199"/>
      <c r="C233" s="199"/>
      <c r="D233" s="199"/>
      <c r="E233" s="199"/>
      <c r="F233" s="199"/>
      <c r="G233" s="199"/>
      <c r="H233" s="199"/>
      <c r="I233" s="199"/>
      <c r="J233" s="199"/>
      <c r="K233" s="199"/>
      <c r="L233" s="199"/>
      <c r="M233" s="199"/>
      <c r="N233" s="199"/>
      <c r="O233" s="199"/>
      <c r="P233" s="199"/>
      <c r="Q233" s="199"/>
      <c r="R233" s="199"/>
      <c r="S233" s="199"/>
      <c r="T233" s="199"/>
      <c r="U233" s="199"/>
      <c r="V233" s="199"/>
      <c r="W233" s="199"/>
      <c r="X233" s="199"/>
      <c r="Y233" s="199"/>
      <c r="Z233" s="199"/>
      <c r="AA233" s="158" t="s">
        <v>13</v>
      </c>
      <c r="AB233" s="159"/>
      <c r="AC233" s="52"/>
      <c r="AD233" s="90" t="b">
        <v>0</v>
      </c>
      <c r="AG233" s="14"/>
    </row>
    <row r="234" spans="1:33" ht="15.75" customHeight="1" x14ac:dyDescent="0.25">
      <c r="A234" s="190" t="str">
        <f>IF(AND(AD233=TRUE,AD234=TRUE),"Bitte widersprüchliche Eingabe korrigieren","")</f>
        <v/>
      </c>
      <c r="B234" s="172"/>
      <c r="C234" s="172"/>
      <c r="D234" s="172"/>
      <c r="E234" s="172"/>
      <c r="F234" s="172"/>
      <c r="G234" s="172"/>
      <c r="H234" s="172"/>
      <c r="I234" s="172"/>
      <c r="J234" s="172"/>
      <c r="K234" s="172"/>
      <c r="L234" s="172"/>
      <c r="M234" s="172"/>
      <c r="N234" s="172"/>
      <c r="O234" s="172"/>
      <c r="P234" s="172"/>
      <c r="Q234" s="172"/>
      <c r="R234" s="172"/>
      <c r="S234" s="172"/>
      <c r="T234" s="172"/>
      <c r="U234" s="172"/>
      <c r="V234" s="172"/>
      <c r="W234" s="172"/>
      <c r="X234" s="172"/>
      <c r="Y234" s="172"/>
      <c r="Z234" s="172"/>
      <c r="AA234" s="143" t="s">
        <v>12</v>
      </c>
      <c r="AB234" s="144"/>
      <c r="AC234" s="66"/>
      <c r="AD234" s="90" t="b">
        <v>0</v>
      </c>
      <c r="AG234" s="14"/>
    </row>
    <row r="235" spans="1:33" ht="31.5" customHeight="1" x14ac:dyDescent="0.25">
      <c r="A235" s="179" t="s">
        <v>93</v>
      </c>
      <c r="B235" s="180"/>
      <c r="C235" s="180"/>
      <c r="D235" s="180"/>
      <c r="E235" s="180"/>
      <c r="F235" s="180"/>
      <c r="G235" s="180"/>
      <c r="H235" s="180"/>
      <c r="I235" s="180"/>
      <c r="J235" s="180"/>
      <c r="K235" s="180"/>
      <c r="L235" s="180"/>
      <c r="M235" s="180"/>
      <c r="N235" s="180"/>
      <c r="O235" s="180"/>
      <c r="P235" s="180"/>
      <c r="Q235" s="180"/>
      <c r="R235" s="180"/>
      <c r="S235" s="180"/>
      <c r="T235" s="180"/>
      <c r="U235" s="180"/>
      <c r="V235" s="180"/>
      <c r="W235" s="180"/>
      <c r="X235" s="180"/>
      <c r="Y235" s="180"/>
      <c r="Z235" s="180"/>
      <c r="AA235" s="180"/>
      <c r="AB235" s="180"/>
      <c r="AC235" s="181"/>
      <c r="AG235" s="14"/>
    </row>
    <row r="236" spans="1:33" ht="15.75" customHeight="1" x14ac:dyDescent="0.25">
      <c r="A236" s="34" t="s">
        <v>56</v>
      </c>
      <c r="B236" s="72"/>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c r="AA236" s="182"/>
      <c r="AB236" s="182"/>
      <c r="AC236" s="183"/>
      <c r="AG236" s="14"/>
    </row>
    <row r="237" spans="1:33" ht="31.5" customHeight="1" x14ac:dyDescent="0.25">
      <c r="A237" s="200"/>
      <c r="B237" s="201"/>
      <c r="C237" s="201"/>
      <c r="D237" s="201"/>
      <c r="E237" s="201"/>
      <c r="F237" s="201"/>
      <c r="G237" s="201"/>
      <c r="H237" s="201"/>
      <c r="I237" s="201"/>
      <c r="J237" s="201"/>
      <c r="K237" s="201"/>
      <c r="L237" s="201"/>
      <c r="M237" s="201"/>
      <c r="N237" s="201"/>
      <c r="O237" s="201"/>
      <c r="P237" s="201"/>
      <c r="Q237" s="201"/>
      <c r="R237" s="201"/>
      <c r="S237" s="201"/>
      <c r="T237" s="201"/>
      <c r="U237" s="201"/>
      <c r="V237" s="201"/>
      <c r="W237" s="201"/>
      <c r="X237" s="201"/>
      <c r="Y237" s="201"/>
      <c r="Z237" s="201"/>
      <c r="AA237" s="201"/>
      <c r="AB237" s="201"/>
      <c r="AC237" s="202"/>
    </row>
    <row r="238" spans="1:33" ht="15.75" customHeight="1" x14ac:dyDescent="0.25">
      <c r="A238" s="77"/>
      <c r="B238" s="77"/>
      <c r="C238" s="77"/>
      <c r="D238" s="77"/>
      <c r="E238" s="77"/>
      <c r="F238" s="77"/>
      <c r="G238" s="77"/>
      <c r="H238" s="77"/>
      <c r="I238" s="77"/>
      <c r="J238" s="77"/>
      <c r="K238" s="77"/>
      <c r="L238" s="77"/>
      <c r="M238" s="77"/>
      <c r="N238" s="77"/>
      <c r="O238" s="77"/>
      <c r="P238" s="77"/>
      <c r="Q238" s="77"/>
      <c r="R238" s="77"/>
      <c r="S238" s="77"/>
      <c r="T238" s="77"/>
      <c r="U238" s="77"/>
      <c r="V238" s="77"/>
      <c r="W238" s="77"/>
      <c r="X238" s="77"/>
      <c r="Y238" s="77"/>
      <c r="Z238" s="77"/>
      <c r="AA238" s="77"/>
      <c r="AB238" s="77"/>
      <c r="AC238" s="77"/>
    </row>
    <row r="239" spans="1:33" ht="47.25" customHeight="1" x14ac:dyDescent="0.25">
      <c r="A239" s="214" t="s">
        <v>1</v>
      </c>
      <c r="B239" s="215"/>
      <c r="C239" s="215"/>
      <c r="D239" s="221" t="s">
        <v>131</v>
      </c>
      <c r="E239" s="221"/>
      <c r="F239" s="221"/>
      <c r="G239" s="221"/>
      <c r="H239" s="221"/>
      <c r="I239" s="221"/>
      <c r="J239" s="221"/>
      <c r="K239" s="221"/>
      <c r="L239" s="221"/>
      <c r="M239" s="221"/>
      <c r="N239" s="221"/>
      <c r="O239" s="221"/>
      <c r="P239" s="221"/>
      <c r="Q239" s="221"/>
      <c r="R239" s="221"/>
      <c r="S239" s="221"/>
      <c r="T239" s="221"/>
      <c r="U239" s="221"/>
      <c r="V239" s="221"/>
      <c r="W239" s="221"/>
      <c r="X239" s="221"/>
      <c r="Y239" s="221"/>
      <c r="Z239" s="221"/>
      <c r="AA239" s="221"/>
      <c r="AB239" s="221"/>
      <c r="AC239" s="222"/>
    </row>
    <row r="240" spans="1:33" ht="15.75" customHeight="1" x14ac:dyDescent="0.25">
      <c r="A240" s="71"/>
      <c r="B240" s="71"/>
      <c r="C240" s="71"/>
      <c r="D240" s="67"/>
      <c r="E240" s="67"/>
      <c r="F240" s="67"/>
      <c r="G240" s="67"/>
      <c r="H240" s="67"/>
      <c r="I240" s="67"/>
      <c r="J240" s="67"/>
      <c r="K240" s="67"/>
      <c r="L240" s="67"/>
      <c r="M240" s="67"/>
      <c r="N240" s="67"/>
      <c r="O240" s="67"/>
      <c r="P240" s="67"/>
      <c r="Q240" s="67"/>
      <c r="R240" s="67"/>
      <c r="S240" s="67"/>
      <c r="T240" s="67"/>
      <c r="U240" s="67"/>
      <c r="V240" s="67"/>
      <c r="W240" s="67"/>
      <c r="X240" s="67"/>
      <c r="Y240" s="67"/>
      <c r="Z240" s="67"/>
      <c r="AA240" s="67"/>
      <c r="AB240" s="67"/>
      <c r="AC240" s="67"/>
    </row>
    <row r="241" spans="1:42" ht="15.75" customHeight="1" x14ac:dyDescent="0.25">
      <c r="A241" s="228" t="s">
        <v>138</v>
      </c>
      <c r="B241" s="228"/>
      <c r="C241" s="228"/>
      <c r="D241" s="228"/>
      <c r="E241" s="228"/>
      <c r="F241" s="228"/>
      <c r="G241" s="228"/>
      <c r="H241" s="228"/>
      <c r="I241" s="228"/>
      <c r="J241" s="228"/>
      <c r="K241" s="228"/>
      <c r="L241" s="228"/>
      <c r="M241" s="228"/>
      <c r="N241" s="228"/>
      <c r="O241" s="228"/>
      <c r="P241" s="228"/>
      <c r="Q241" s="228"/>
      <c r="R241" s="228"/>
      <c r="S241" s="228"/>
      <c r="T241" s="228"/>
      <c r="U241" s="228"/>
      <c r="V241" s="228"/>
      <c r="W241" s="228"/>
      <c r="X241" s="228"/>
      <c r="Y241" s="228"/>
      <c r="Z241" s="228"/>
      <c r="AA241" s="228"/>
      <c r="AB241" s="228"/>
      <c r="AC241" s="228"/>
    </row>
    <row r="242" spans="1:42" ht="15.75" customHeight="1" x14ac:dyDescent="0.25">
      <c r="A242" s="235" t="s">
        <v>83</v>
      </c>
      <c r="B242" s="199"/>
      <c r="C242" s="199"/>
      <c r="D242" s="199"/>
      <c r="E242" s="199"/>
      <c r="F242" s="199"/>
      <c r="G242" s="199"/>
      <c r="H242" s="199"/>
      <c r="I242" s="199"/>
      <c r="J242" s="199"/>
      <c r="K242" s="199"/>
      <c r="L242" s="199"/>
      <c r="M242" s="199"/>
      <c r="N242" s="199"/>
      <c r="O242" s="199"/>
      <c r="P242" s="199"/>
      <c r="Q242" s="199"/>
      <c r="R242" s="199"/>
      <c r="S242" s="199"/>
      <c r="T242" s="199"/>
      <c r="U242" s="199"/>
      <c r="V242" s="199"/>
      <c r="W242" s="199"/>
      <c r="X242" s="199"/>
      <c r="Y242" s="199"/>
      <c r="Z242" s="199"/>
      <c r="AA242" s="223" t="s">
        <v>13</v>
      </c>
      <c r="AB242" s="223"/>
      <c r="AC242" s="11"/>
      <c r="AD242" s="90" t="b">
        <v>0</v>
      </c>
      <c r="AE242" s="14"/>
    </row>
    <row r="243" spans="1:42" ht="15.75" customHeight="1" x14ac:dyDescent="0.25">
      <c r="A243" s="190" t="str">
        <f>IF(AND(AD242=TRUE,AD243=TRUE),"Bitte widersprüchliche Eingabe korrigieren","")</f>
        <v/>
      </c>
      <c r="B243" s="172"/>
      <c r="C243" s="172"/>
      <c r="D243" s="172"/>
      <c r="E243" s="172"/>
      <c r="F243" s="172"/>
      <c r="G243" s="172"/>
      <c r="H243" s="172"/>
      <c r="I243" s="172"/>
      <c r="J243" s="172"/>
      <c r="K243" s="172"/>
      <c r="L243" s="172"/>
      <c r="M243" s="172"/>
      <c r="N243" s="172"/>
      <c r="O243" s="172"/>
      <c r="P243" s="172"/>
      <c r="Q243" s="172"/>
      <c r="R243" s="172"/>
      <c r="S243" s="172"/>
      <c r="T243" s="172"/>
      <c r="U243" s="172"/>
      <c r="V243" s="172"/>
      <c r="W243" s="172"/>
      <c r="X243" s="172"/>
      <c r="Y243" s="172"/>
      <c r="Z243" s="172"/>
      <c r="AA243" s="224" t="s">
        <v>12</v>
      </c>
      <c r="AB243" s="224"/>
      <c r="AC243" s="11"/>
      <c r="AD243" s="90" t="b">
        <v>0</v>
      </c>
      <c r="AE243" s="14"/>
    </row>
    <row r="244" spans="1:42" s="65" customFormat="1" ht="31.5" customHeight="1" x14ac:dyDescent="0.25">
      <c r="A244" s="179" t="s">
        <v>89</v>
      </c>
      <c r="B244" s="180"/>
      <c r="C244" s="180"/>
      <c r="D244" s="180"/>
      <c r="E244" s="180"/>
      <c r="F244" s="180"/>
      <c r="G244" s="180"/>
      <c r="H244" s="180"/>
      <c r="I244" s="180"/>
      <c r="J244" s="180"/>
      <c r="K244" s="180"/>
      <c r="L244" s="180"/>
      <c r="M244" s="180"/>
      <c r="N244" s="180"/>
      <c r="O244" s="180"/>
      <c r="P244" s="180"/>
      <c r="Q244" s="180"/>
      <c r="R244" s="180"/>
      <c r="S244" s="180"/>
      <c r="T244" s="180"/>
      <c r="U244" s="180"/>
      <c r="V244" s="180"/>
      <c r="W244" s="180"/>
      <c r="X244" s="180"/>
      <c r="Y244" s="180"/>
      <c r="Z244" s="180"/>
      <c r="AA244" s="180"/>
      <c r="AB244" s="180"/>
      <c r="AC244" s="181"/>
      <c r="AD244" s="96"/>
      <c r="AF244" s="96"/>
    </row>
    <row r="245" spans="1:42" ht="15.75" customHeight="1" x14ac:dyDescent="0.25">
      <c r="A245" s="34" t="s">
        <v>56</v>
      </c>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c r="AA245" s="182"/>
      <c r="AB245" s="182"/>
      <c r="AC245" s="183"/>
    </row>
    <row r="246" spans="1:42" ht="31.5" customHeight="1" x14ac:dyDescent="0.25">
      <c r="A246" s="200"/>
      <c r="B246" s="201"/>
      <c r="C246" s="201"/>
      <c r="D246" s="201"/>
      <c r="E246" s="201"/>
      <c r="F246" s="201"/>
      <c r="G246" s="201"/>
      <c r="H246" s="201"/>
      <c r="I246" s="201"/>
      <c r="J246" s="201"/>
      <c r="K246" s="201"/>
      <c r="L246" s="201"/>
      <c r="M246" s="201"/>
      <c r="N246" s="201"/>
      <c r="O246" s="201"/>
      <c r="P246" s="201"/>
      <c r="Q246" s="201"/>
      <c r="R246" s="201"/>
      <c r="S246" s="201"/>
      <c r="T246" s="201"/>
      <c r="U246" s="201"/>
      <c r="V246" s="201"/>
      <c r="W246" s="201"/>
      <c r="X246" s="201"/>
      <c r="Y246" s="201"/>
      <c r="Z246" s="201"/>
      <c r="AA246" s="201"/>
      <c r="AB246" s="201"/>
      <c r="AC246" s="202"/>
    </row>
    <row r="247" spans="1:42" ht="15.75" customHeight="1" x14ac:dyDescent="0.25">
      <c r="A247" s="71"/>
      <c r="B247" s="71"/>
      <c r="C247" s="71"/>
      <c r="D247" s="80"/>
      <c r="E247" s="80"/>
      <c r="F247" s="80"/>
      <c r="G247" s="80"/>
      <c r="H247" s="80"/>
      <c r="I247" s="80"/>
      <c r="J247" s="80"/>
      <c r="K247" s="80"/>
      <c r="L247" s="80"/>
      <c r="M247" s="80"/>
      <c r="N247" s="80"/>
      <c r="O247" s="80"/>
      <c r="P247" s="80"/>
      <c r="Q247" s="80"/>
      <c r="R247" s="80"/>
      <c r="S247" s="80"/>
      <c r="T247" s="80"/>
      <c r="U247" s="80"/>
      <c r="V247" s="80"/>
      <c r="W247" s="80"/>
      <c r="X247" s="80"/>
      <c r="Y247" s="80"/>
      <c r="Z247" s="80"/>
      <c r="AA247" s="80"/>
      <c r="AB247" s="80"/>
      <c r="AC247" s="80"/>
    </row>
    <row r="248" spans="1:42" ht="15.75" customHeight="1" x14ac:dyDescent="0.25">
      <c r="A248" s="228" t="s">
        <v>69</v>
      </c>
      <c r="B248" s="228"/>
      <c r="C248" s="228"/>
      <c r="D248" s="228"/>
      <c r="E248" s="228"/>
      <c r="F248" s="228"/>
      <c r="G248" s="228"/>
      <c r="H248" s="228"/>
      <c r="I248" s="228"/>
      <c r="J248" s="228"/>
      <c r="K248" s="228"/>
      <c r="L248" s="228"/>
      <c r="M248" s="228"/>
      <c r="N248" s="228"/>
      <c r="O248" s="228"/>
      <c r="P248" s="228"/>
      <c r="Q248" s="228"/>
      <c r="R248" s="228"/>
      <c r="S248" s="228"/>
      <c r="T248" s="228"/>
      <c r="U248" s="228"/>
      <c r="V248" s="228"/>
      <c r="W248" s="228"/>
      <c r="X248" s="228"/>
      <c r="Y248" s="228"/>
      <c r="Z248" s="228"/>
      <c r="AA248" s="228"/>
      <c r="AB248" s="228"/>
      <c r="AC248" s="70"/>
    </row>
    <row r="249" spans="1:42" ht="15.75" customHeight="1" x14ac:dyDescent="0.25">
      <c r="A249" s="198" t="s">
        <v>83</v>
      </c>
      <c r="B249" s="199"/>
      <c r="C249" s="199"/>
      <c r="D249" s="199"/>
      <c r="E249" s="199"/>
      <c r="F249" s="199"/>
      <c r="G249" s="199"/>
      <c r="H249" s="199"/>
      <c r="I249" s="199"/>
      <c r="J249" s="199"/>
      <c r="K249" s="199"/>
      <c r="L249" s="199"/>
      <c r="M249" s="199"/>
      <c r="N249" s="199"/>
      <c r="O249" s="199"/>
      <c r="P249" s="199"/>
      <c r="Q249" s="199"/>
      <c r="R249" s="199"/>
      <c r="S249" s="199"/>
      <c r="T249" s="199"/>
      <c r="U249" s="199"/>
      <c r="V249" s="199"/>
      <c r="W249" s="199"/>
      <c r="X249" s="199"/>
      <c r="Y249" s="199"/>
      <c r="Z249" s="199"/>
      <c r="AA249" s="158" t="s">
        <v>13</v>
      </c>
      <c r="AB249" s="159"/>
      <c r="AC249" s="51"/>
      <c r="AG249" s="14"/>
    </row>
    <row r="250" spans="1:42" ht="15.75" customHeight="1" x14ac:dyDescent="0.25">
      <c r="A250" s="171" t="str">
        <f>IF(AND(AD249=TRUE,AD250=TRUE),"Bitte widersprüchliche Eingabe korrigieren","")</f>
        <v/>
      </c>
      <c r="B250" s="172"/>
      <c r="C250" s="172"/>
      <c r="D250" s="172"/>
      <c r="E250" s="172"/>
      <c r="F250" s="172"/>
      <c r="G250" s="172"/>
      <c r="H250" s="172"/>
      <c r="I250" s="172"/>
      <c r="J250" s="172"/>
      <c r="K250" s="172"/>
      <c r="L250" s="172"/>
      <c r="M250" s="172"/>
      <c r="N250" s="172"/>
      <c r="O250" s="172"/>
      <c r="P250" s="172"/>
      <c r="Q250" s="172"/>
      <c r="R250" s="172"/>
      <c r="S250" s="172"/>
      <c r="T250" s="172"/>
      <c r="U250" s="172"/>
      <c r="V250" s="172"/>
      <c r="W250" s="172"/>
      <c r="X250" s="172"/>
      <c r="Y250" s="172"/>
      <c r="Z250" s="172"/>
      <c r="AA250" s="143" t="s">
        <v>12</v>
      </c>
      <c r="AB250" s="144"/>
      <c r="AC250" s="51"/>
    </row>
    <row r="251" spans="1:42" s="65" customFormat="1" ht="35.25" customHeight="1" x14ac:dyDescent="0.25">
      <c r="A251" s="179" t="s">
        <v>90</v>
      </c>
      <c r="B251" s="180"/>
      <c r="C251" s="180"/>
      <c r="D251" s="180"/>
      <c r="E251" s="180"/>
      <c r="F251" s="180"/>
      <c r="G251" s="180"/>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1"/>
      <c r="AD251" s="96"/>
      <c r="AF251" s="96"/>
    </row>
    <row r="252" spans="1:42" ht="15.75" customHeight="1" x14ac:dyDescent="0.25">
      <c r="A252" s="34" t="s">
        <v>56</v>
      </c>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c r="AA252" s="182"/>
      <c r="AB252" s="182"/>
      <c r="AC252" s="183"/>
    </row>
    <row r="253" spans="1:42" ht="31.5" customHeight="1" x14ac:dyDescent="0.25">
      <c r="A253" s="200"/>
      <c r="B253" s="201"/>
      <c r="C253" s="201"/>
      <c r="D253" s="201"/>
      <c r="E253" s="201"/>
      <c r="F253" s="201"/>
      <c r="G253" s="201"/>
      <c r="H253" s="201"/>
      <c r="I253" s="201"/>
      <c r="J253" s="201"/>
      <c r="K253" s="201"/>
      <c r="L253" s="201"/>
      <c r="M253" s="201"/>
      <c r="N253" s="201"/>
      <c r="O253" s="201"/>
      <c r="P253" s="201"/>
      <c r="Q253" s="201"/>
      <c r="R253" s="201"/>
      <c r="S253" s="201"/>
      <c r="T253" s="201"/>
      <c r="U253" s="201"/>
      <c r="V253" s="201"/>
      <c r="W253" s="201"/>
      <c r="X253" s="201"/>
      <c r="Y253" s="201"/>
      <c r="Z253" s="201"/>
      <c r="AA253" s="201"/>
      <c r="AB253" s="201"/>
      <c r="AC253" s="202"/>
    </row>
    <row r="254" spans="1:42" ht="15.75" customHeight="1" x14ac:dyDescent="0.25">
      <c r="A254" s="122"/>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48"/>
      <c r="AB254" s="48"/>
      <c r="AC254" s="48"/>
    </row>
    <row r="255" spans="1:42" ht="15.75" customHeight="1" x14ac:dyDescent="0.25">
      <c r="A255" s="123"/>
      <c r="B255" s="123"/>
      <c r="C255" s="123"/>
      <c r="D255" s="123"/>
      <c r="E255" s="123"/>
      <c r="F255" s="123"/>
      <c r="G255" s="48"/>
      <c r="H255" s="48"/>
      <c r="I255" s="48"/>
      <c r="J255" s="48"/>
      <c r="K255" s="48"/>
      <c r="L255" s="48"/>
      <c r="M255" s="48"/>
      <c r="N255" s="48"/>
      <c r="O255" s="48"/>
      <c r="P255" s="48"/>
      <c r="Q255" s="48"/>
      <c r="R255" s="48"/>
      <c r="S255" s="48"/>
      <c r="T255" s="48"/>
      <c r="U255" s="48"/>
      <c r="V255" s="48"/>
      <c r="W255" s="48"/>
      <c r="X255" s="48"/>
      <c r="Y255" s="48"/>
      <c r="Z255" s="48"/>
      <c r="AA255" s="48"/>
      <c r="AB255" s="48"/>
      <c r="AC255" s="48"/>
    </row>
    <row r="256" spans="1:42" ht="45" customHeight="1" x14ac:dyDescent="0.25">
      <c r="A256" s="245" t="s">
        <v>140</v>
      </c>
      <c r="B256" s="246"/>
      <c r="C256" s="246"/>
      <c r="D256" s="246"/>
      <c r="E256" s="246"/>
      <c r="F256" s="246"/>
      <c r="G256" s="246"/>
      <c r="H256" s="246"/>
      <c r="I256" s="246"/>
      <c r="J256" s="246"/>
      <c r="K256" s="246"/>
      <c r="L256" s="246"/>
      <c r="M256" s="246"/>
      <c r="N256" s="246"/>
      <c r="O256" s="246"/>
      <c r="P256" s="246"/>
      <c r="Q256" s="246"/>
      <c r="R256" s="246"/>
      <c r="S256" s="246"/>
      <c r="T256" s="246"/>
      <c r="U256" s="246"/>
      <c r="V256" s="246"/>
      <c r="W256" s="246"/>
      <c r="X256" s="246"/>
      <c r="Y256" s="246"/>
      <c r="Z256" s="246"/>
      <c r="AA256" s="246"/>
      <c r="AB256" s="246"/>
      <c r="AC256" s="246"/>
      <c r="AD256" s="100"/>
      <c r="AG256" s="14"/>
      <c r="AH256" s="14"/>
      <c r="AM256"/>
      <c r="AN256"/>
      <c r="AO256"/>
      <c r="AP256"/>
    </row>
    <row r="257" spans="1:42" ht="15.75" customHeight="1" x14ac:dyDescent="0.25">
      <c r="A257" s="128"/>
      <c r="B257" s="129"/>
      <c r="C257" s="129"/>
      <c r="D257" s="129"/>
      <c r="E257" s="129"/>
      <c r="F257" s="129"/>
      <c r="G257" s="129"/>
      <c r="H257" s="129"/>
      <c r="I257" s="129"/>
      <c r="J257" s="129"/>
      <c r="K257" s="129"/>
      <c r="L257" s="129"/>
      <c r="M257" s="129"/>
      <c r="N257" s="129"/>
      <c r="O257" s="129"/>
      <c r="P257" s="129"/>
      <c r="Q257" s="129"/>
      <c r="R257" s="129"/>
      <c r="S257" s="129"/>
      <c r="T257" s="129"/>
      <c r="U257" s="129"/>
      <c r="V257" s="129"/>
      <c r="W257" s="129"/>
      <c r="X257" s="129"/>
      <c r="Y257" s="129"/>
      <c r="Z257" s="129"/>
      <c r="AA257" s="129"/>
      <c r="AB257" s="129"/>
      <c r="AC257" s="129"/>
      <c r="AD257" s="100"/>
      <c r="AG257" s="14"/>
      <c r="AH257" s="14"/>
      <c r="AM257"/>
      <c r="AN257"/>
      <c r="AO257"/>
      <c r="AP257"/>
    </row>
    <row r="258" spans="1:42" ht="15.75" customHeight="1" x14ac:dyDescent="0.25">
      <c r="A258" s="228" t="s">
        <v>70</v>
      </c>
      <c r="B258" s="228"/>
      <c r="C258" s="228"/>
      <c r="D258" s="228"/>
      <c r="E258" s="228"/>
      <c r="F258" s="228"/>
      <c r="G258" s="228"/>
      <c r="H258" s="228"/>
      <c r="I258" s="228"/>
      <c r="J258" s="228"/>
      <c r="K258" s="228"/>
      <c r="L258" s="228"/>
      <c r="M258" s="228"/>
      <c r="N258" s="228"/>
      <c r="O258" s="228"/>
      <c r="P258" s="228"/>
      <c r="Q258" s="228"/>
      <c r="R258" s="228"/>
      <c r="S258" s="228"/>
      <c r="T258" s="228"/>
      <c r="U258" s="228"/>
      <c r="V258" s="228"/>
      <c r="W258" s="228"/>
      <c r="X258" s="228"/>
      <c r="Y258" s="228"/>
      <c r="Z258" s="228"/>
      <c r="AA258" s="228"/>
      <c r="AB258" s="228"/>
      <c r="AC258" s="70"/>
    </row>
    <row r="259" spans="1:42" ht="15.75" customHeight="1" x14ac:dyDescent="0.25">
      <c r="A259" s="198" t="s">
        <v>83</v>
      </c>
      <c r="B259" s="199"/>
      <c r="C259" s="199"/>
      <c r="D259" s="199"/>
      <c r="E259" s="199"/>
      <c r="F259" s="199"/>
      <c r="G259" s="199"/>
      <c r="H259" s="199"/>
      <c r="I259" s="199"/>
      <c r="J259" s="199"/>
      <c r="K259" s="199"/>
      <c r="L259" s="199"/>
      <c r="M259" s="199"/>
      <c r="N259" s="199"/>
      <c r="O259" s="199"/>
      <c r="P259" s="199"/>
      <c r="Q259" s="199"/>
      <c r="R259" s="199"/>
      <c r="S259" s="199"/>
      <c r="T259" s="199"/>
      <c r="U259" s="199"/>
      <c r="V259" s="199"/>
      <c r="W259" s="199"/>
      <c r="X259" s="199"/>
      <c r="Y259" s="199"/>
      <c r="Z259" s="199"/>
      <c r="AA259" s="158" t="s">
        <v>13</v>
      </c>
      <c r="AB259" s="159"/>
      <c r="AC259" s="51"/>
      <c r="AD259" s="90" t="b">
        <v>0</v>
      </c>
      <c r="AG259" s="14"/>
    </row>
    <row r="260" spans="1:42" ht="15.75" customHeight="1" x14ac:dyDescent="0.25">
      <c r="A260" s="171" t="str">
        <f>IF(AND(AD259=TRUE,AD260=TRUE),"Bitte widersprüchliche Eingabe korrigieren","")</f>
        <v/>
      </c>
      <c r="B260" s="172"/>
      <c r="C260" s="172"/>
      <c r="D260" s="172"/>
      <c r="E260" s="172"/>
      <c r="F260" s="172"/>
      <c r="G260" s="172"/>
      <c r="H260" s="172"/>
      <c r="I260" s="172"/>
      <c r="J260" s="172"/>
      <c r="K260" s="172"/>
      <c r="L260" s="172"/>
      <c r="M260" s="172"/>
      <c r="N260" s="172"/>
      <c r="O260" s="172"/>
      <c r="P260" s="172"/>
      <c r="Q260" s="172"/>
      <c r="R260" s="172"/>
      <c r="S260" s="172"/>
      <c r="T260" s="172"/>
      <c r="U260" s="172"/>
      <c r="V260" s="172"/>
      <c r="W260" s="172"/>
      <c r="X260" s="172"/>
      <c r="Y260" s="172"/>
      <c r="Z260" s="172"/>
      <c r="AA260" s="143" t="s">
        <v>12</v>
      </c>
      <c r="AB260" s="144"/>
      <c r="AC260" s="51"/>
      <c r="AD260" s="90" t="b">
        <v>0</v>
      </c>
    </row>
    <row r="261" spans="1:42" s="65" customFormat="1" ht="31.5" customHeight="1" x14ac:dyDescent="0.25">
      <c r="A261" s="179" t="s">
        <v>90</v>
      </c>
      <c r="B261" s="180"/>
      <c r="C261" s="180"/>
      <c r="D261" s="180"/>
      <c r="E261" s="180"/>
      <c r="F261" s="180"/>
      <c r="G261" s="180"/>
      <c r="H261" s="180"/>
      <c r="I261" s="180"/>
      <c r="J261" s="180"/>
      <c r="K261" s="180"/>
      <c r="L261" s="180"/>
      <c r="M261" s="180"/>
      <c r="N261" s="180"/>
      <c r="O261" s="180"/>
      <c r="P261" s="180"/>
      <c r="Q261" s="180"/>
      <c r="R261" s="180"/>
      <c r="S261" s="180"/>
      <c r="T261" s="180"/>
      <c r="U261" s="180"/>
      <c r="V261" s="180"/>
      <c r="W261" s="180"/>
      <c r="X261" s="180"/>
      <c r="Y261" s="180"/>
      <c r="Z261" s="180"/>
      <c r="AA261" s="180"/>
      <c r="AB261" s="180"/>
      <c r="AC261" s="181"/>
      <c r="AD261" s="96"/>
      <c r="AF261" s="96"/>
    </row>
    <row r="262" spans="1:42" ht="15.75" customHeight="1" x14ac:dyDescent="0.25">
      <c r="A262" s="34" t="s">
        <v>56</v>
      </c>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c r="AA262" s="182"/>
      <c r="AB262" s="182"/>
      <c r="AC262" s="183"/>
    </row>
    <row r="263" spans="1:42" ht="31.5" customHeight="1" x14ac:dyDescent="0.25">
      <c r="A263" s="200"/>
      <c r="B263" s="201"/>
      <c r="C263" s="201"/>
      <c r="D263" s="201"/>
      <c r="E263" s="201"/>
      <c r="F263" s="201"/>
      <c r="G263" s="201"/>
      <c r="H263" s="201"/>
      <c r="I263" s="201"/>
      <c r="J263" s="201"/>
      <c r="K263" s="201"/>
      <c r="L263" s="201"/>
      <c r="M263" s="201"/>
      <c r="N263" s="201"/>
      <c r="O263" s="201"/>
      <c r="P263" s="201"/>
      <c r="Q263" s="201"/>
      <c r="R263" s="201"/>
      <c r="S263" s="201"/>
      <c r="T263" s="201"/>
      <c r="U263" s="201"/>
      <c r="V263" s="201"/>
      <c r="W263" s="201"/>
      <c r="X263" s="201"/>
      <c r="Y263" s="201"/>
      <c r="Z263" s="201"/>
      <c r="AA263" s="201"/>
      <c r="AB263" s="201"/>
      <c r="AC263" s="202"/>
    </row>
    <row r="264" spans="1:42" ht="15.75" customHeight="1" x14ac:dyDescent="0.25">
      <c r="A264" s="53"/>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c r="AB264" s="54"/>
      <c r="AC264" s="54"/>
    </row>
    <row r="265" spans="1:42" ht="15.75" customHeight="1" x14ac:dyDescent="0.25">
      <c r="A265" s="146" t="s">
        <v>85</v>
      </c>
      <c r="B265" s="146"/>
      <c r="C265" s="146"/>
      <c r="D265" s="146"/>
      <c r="E265" s="146"/>
      <c r="F265" s="146"/>
      <c r="G265" s="146"/>
      <c r="H265" s="146"/>
      <c r="I265" s="146"/>
      <c r="J265" s="146"/>
      <c r="K265" s="146"/>
      <c r="L265" s="146"/>
      <c r="M265" s="146"/>
      <c r="N265" s="146"/>
      <c r="O265" s="146"/>
      <c r="P265" s="146"/>
      <c r="Q265" s="146"/>
      <c r="R265" s="146"/>
      <c r="S265" s="146"/>
      <c r="T265" s="146"/>
      <c r="U265" s="146"/>
      <c r="V265" s="146"/>
      <c r="W265" s="146"/>
      <c r="X265" s="146"/>
      <c r="Y265" s="146"/>
      <c r="Z265" s="146"/>
      <c r="AA265" s="146"/>
      <c r="AB265" s="146"/>
      <c r="AC265" s="146"/>
    </row>
    <row r="266" spans="1:42" ht="15.75" customHeight="1" x14ac:dyDescent="0.25">
      <c r="A266" s="198" t="s">
        <v>83</v>
      </c>
      <c r="B266" s="199"/>
      <c r="C266" s="199"/>
      <c r="D266" s="199"/>
      <c r="E266" s="199"/>
      <c r="F266" s="199"/>
      <c r="G266" s="199"/>
      <c r="H266" s="199"/>
      <c r="I266" s="199"/>
      <c r="J266" s="199"/>
      <c r="K266" s="199"/>
      <c r="L266" s="199"/>
      <c r="M266" s="199"/>
      <c r="N266" s="199"/>
      <c r="O266" s="199"/>
      <c r="P266" s="199"/>
      <c r="Q266" s="199"/>
      <c r="R266" s="199"/>
      <c r="S266" s="199"/>
      <c r="T266" s="199"/>
      <c r="U266" s="199"/>
      <c r="V266" s="199"/>
      <c r="W266" s="199"/>
      <c r="X266" s="199"/>
      <c r="Y266" s="199"/>
      <c r="Z266" s="199"/>
      <c r="AA266" s="147" t="s">
        <v>13</v>
      </c>
      <c r="AB266" s="148"/>
      <c r="AC266" s="76"/>
      <c r="AD266" s="90" t="b">
        <v>0</v>
      </c>
      <c r="AG266" s="14"/>
    </row>
    <row r="267" spans="1:42" ht="15.75" customHeight="1" x14ac:dyDescent="0.25">
      <c r="A267" s="171" t="str">
        <f>IF(AND(AD266=TRUE,AD267=TRUE),"Bitte widersprüchliche Eingabe korrigieren","")</f>
        <v/>
      </c>
      <c r="B267" s="172"/>
      <c r="C267" s="172"/>
      <c r="D267" s="172"/>
      <c r="E267" s="172"/>
      <c r="F267" s="172"/>
      <c r="G267" s="172"/>
      <c r="H267" s="172"/>
      <c r="I267" s="172"/>
      <c r="J267" s="172"/>
      <c r="K267" s="172"/>
      <c r="L267" s="172"/>
      <c r="M267" s="172"/>
      <c r="N267" s="172"/>
      <c r="O267" s="172"/>
      <c r="P267" s="172"/>
      <c r="Q267" s="172"/>
      <c r="R267" s="172"/>
      <c r="S267" s="172"/>
      <c r="T267" s="172"/>
      <c r="U267" s="172"/>
      <c r="V267" s="172"/>
      <c r="W267" s="172"/>
      <c r="X267" s="172"/>
      <c r="Y267" s="172"/>
      <c r="Z267" s="172"/>
      <c r="AA267" s="143" t="s">
        <v>12</v>
      </c>
      <c r="AB267" s="144"/>
      <c r="AC267" s="51"/>
      <c r="AD267" s="90" t="b">
        <v>0</v>
      </c>
    </row>
    <row r="268" spans="1:42" s="65" customFormat="1" ht="31.5" customHeight="1" x14ac:dyDescent="0.25">
      <c r="A268" s="179" t="s">
        <v>90</v>
      </c>
      <c r="B268" s="180"/>
      <c r="C268" s="180"/>
      <c r="D268" s="180"/>
      <c r="E268" s="180"/>
      <c r="F268" s="180"/>
      <c r="G268" s="180"/>
      <c r="H268" s="180"/>
      <c r="I268" s="180"/>
      <c r="J268" s="180"/>
      <c r="K268" s="180"/>
      <c r="L268" s="180"/>
      <c r="M268" s="180"/>
      <c r="N268" s="180"/>
      <c r="O268" s="180"/>
      <c r="P268" s="180"/>
      <c r="Q268" s="180"/>
      <c r="R268" s="180"/>
      <c r="S268" s="180"/>
      <c r="T268" s="180"/>
      <c r="U268" s="180"/>
      <c r="V268" s="180"/>
      <c r="W268" s="180"/>
      <c r="X268" s="180"/>
      <c r="Y268" s="180"/>
      <c r="Z268" s="180"/>
      <c r="AA268" s="180"/>
      <c r="AB268" s="180"/>
      <c r="AC268" s="181"/>
      <c r="AD268" s="96"/>
      <c r="AF268" s="96"/>
    </row>
    <row r="269" spans="1:42" ht="15.75" customHeight="1" x14ac:dyDescent="0.25">
      <c r="A269" s="34" t="s">
        <v>56</v>
      </c>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c r="AA269" s="182"/>
      <c r="AB269" s="182"/>
      <c r="AC269" s="183"/>
    </row>
    <row r="270" spans="1:42" ht="31.5" customHeight="1" x14ac:dyDescent="0.25">
      <c r="A270" s="200"/>
      <c r="B270" s="201"/>
      <c r="C270" s="201"/>
      <c r="D270" s="201"/>
      <c r="E270" s="201"/>
      <c r="F270" s="201"/>
      <c r="G270" s="201"/>
      <c r="H270" s="201"/>
      <c r="I270" s="201"/>
      <c r="J270" s="201"/>
      <c r="K270" s="201"/>
      <c r="L270" s="201"/>
      <c r="M270" s="201"/>
      <c r="N270" s="201"/>
      <c r="O270" s="201"/>
      <c r="P270" s="201"/>
      <c r="Q270" s="201"/>
      <c r="R270" s="201"/>
      <c r="S270" s="201"/>
      <c r="T270" s="201"/>
      <c r="U270" s="201"/>
      <c r="V270" s="201"/>
      <c r="W270" s="201"/>
      <c r="X270" s="201"/>
      <c r="Y270" s="201"/>
      <c r="Z270" s="201"/>
      <c r="AA270" s="201"/>
      <c r="AB270" s="201"/>
      <c r="AC270" s="202"/>
    </row>
    <row r="271" spans="1:42" ht="15.75" customHeight="1" x14ac:dyDescent="0.25">
      <c r="A271" s="53"/>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c r="AC271" s="54"/>
    </row>
    <row r="272" spans="1:42" ht="18" customHeight="1" x14ac:dyDescent="0.25">
      <c r="A272" s="231" t="s">
        <v>16</v>
      </c>
      <c r="B272" s="231"/>
      <c r="C272" s="231"/>
      <c r="D272" s="231"/>
      <c r="E272" s="231"/>
      <c r="F272" s="231"/>
      <c r="G272" s="231"/>
      <c r="H272" s="231"/>
      <c r="I272" s="231"/>
      <c r="J272" s="231"/>
      <c r="K272" s="231"/>
      <c r="L272" s="231"/>
      <c r="M272" s="231"/>
      <c r="N272" s="231"/>
      <c r="O272" s="231"/>
      <c r="P272" s="231"/>
      <c r="Q272" s="231"/>
      <c r="R272" s="231"/>
      <c r="S272" s="231"/>
      <c r="T272" s="231"/>
      <c r="U272" s="231"/>
      <c r="V272" s="231"/>
      <c r="W272" s="231"/>
      <c r="X272" s="231"/>
      <c r="Y272" s="231"/>
      <c r="Z272" s="231"/>
      <c r="AA272" s="231"/>
      <c r="AB272" s="231"/>
      <c r="AC272" s="231"/>
    </row>
    <row r="273" spans="1:43" ht="15.75" customHeight="1" x14ac:dyDescent="0.25">
      <c r="A273" s="73"/>
      <c r="B273" s="73"/>
      <c r="C273" s="73"/>
      <c r="D273" s="73"/>
      <c r="E273" s="73"/>
      <c r="F273" s="73"/>
      <c r="G273" s="73"/>
      <c r="H273" s="73"/>
      <c r="I273" s="73"/>
      <c r="J273" s="73"/>
      <c r="K273" s="73"/>
      <c r="L273" s="73"/>
      <c r="M273" s="73"/>
      <c r="N273" s="73"/>
      <c r="O273" s="73"/>
      <c r="P273" s="73"/>
      <c r="Q273" s="73"/>
      <c r="R273" s="73"/>
      <c r="S273" s="73"/>
      <c r="T273" s="73"/>
      <c r="U273" s="73"/>
      <c r="V273" s="73"/>
      <c r="W273" s="73"/>
      <c r="X273" s="73"/>
      <c r="Y273" s="73"/>
      <c r="Z273" s="73"/>
      <c r="AA273" s="73"/>
      <c r="AB273" s="73"/>
      <c r="AC273" s="73"/>
    </row>
    <row r="274" spans="1:43" ht="31.5" customHeight="1" x14ac:dyDescent="0.25">
      <c r="A274" s="218" t="s">
        <v>79</v>
      </c>
      <c r="B274" s="218"/>
      <c r="C274" s="218"/>
      <c r="D274" s="218"/>
      <c r="E274" s="218"/>
      <c r="F274" s="218"/>
      <c r="G274" s="218"/>
      <c r="H274" s="218"/>
      <c r="I274" s="218"/>
      <c r="J274" s="218"/>
      <c r="K274" s="218"/>
      <c r="L274" s="218"/>
      <c r="M274" s="218"/>
      <c r="N274" s="218"/>
      <c r="O274" s="218"/>
      <c r="P274" s="218"/>
      <c r="Q274" s="218"/>
      <c r="R274" s="218"/>
      <c r="S274" s="218"/>
      <c r="T274" s="218"/>
      <c r="U274" s="218"/>
      <c r="V274" s="218"/>
      <c r="W274" s="218"/>
      <c r="X274" s="218"/>
      <c r="Y274" s="218"/>
      <c r="Z274" s="218"/>
      <c r="AA274" s="218"/>
      <c r="AB274" s="218"/>
      <c r="AC274" s="218"/>
    </row>
    <row r="275" spans="1:43" ht="15.75" customHeight="1" x14ac:dyDescent="0.25">
      <c r="A275" s="198" t="s">
        <v>83</v>
      </c>
      <c r="B275" s="199"/>
      <c r="C275" s="199"/>
      <c r="D275" s="199"/>
      <c r="E275" s="199"/>
      <c r="F275" s="199"/>
      <c r="G275" s="199"/>
      <c r="H275" s="199"/>
      <c r="I275" s="199"/>
      <c r="J275" s="199"/>
      <c r="K275" s="199"/>
      <c r="L275" s="199"/>
      <c r="M275" s="199"/>
      <c r="N275" s="199"/>
      <c r="O275" s="199"/>
      <c r="P275" s="199"/>
      <c r="Q275" s="199"/>
      <c r="R275" s="199"/>
      <c r="S275" s="199"/>
      <c r="T275" s="199"/>
      <c r="U275" s="199"/>
      <c r="V275" s="199"/>
      <c r="W275" s="199"/>
      <c r="X275" s="199"/>
      <c r="Y275" s="199"/>
      <c r="Z275" s="199"/>
      <c r="AA275" s="158" t="s">
        <v>13</v>
      </c>
      <c r="AB275" s="159"/>
      <c r="AC275" s="52"/>
      <c r="AD275" s="90" t="b">
        <v>0</v>
      </c>
    </row>
    <row r="276" spans="1:43" ht="15.75" customHeight="1" x14ac:dyDescent="0.25">
      <c r="A276" s="171" t="str">
        <f>IF(AND(AD275=TRUE,AD276=TRUE),"Bitte widersprüchliche Eingabe korrigieren","")</f>
        <v/>
      </c>
      <c r="B276" s="172"/>
      <c r="C276" s="172"/>
      <c r="D276" s="172"/>
      <c r="E276" s="172"/>
      <c r="F276" s="172"/>
      <c r="G276" s="172"/>
      <c r="H276" s="172"/>
      <c r="I276" s="172"/>
      <c r="J276" s="172"/>
      <c r="K276" s="172"/>
      <c r="L276" s="172"/>
      <c r="M276" s="172"/>
      <c r="N276" s="172"/>
      <c r="O276" s="172"/>
      <c r="P276" s="172"/>
      <c r="Q276" s="172"/>
      <c r="R276" s="172"/>
      <c r="S276" s="172"/>
      <c r="T276" s="172"/>
      <c r="U276" s="172"/>
      <c r="V276" s="172"/>
      <c r="W276" s="172"/>
      <c r="X276" s="172"/>
      <c r="Y276" s="172"/>
      <c r="Z276" s="172"/>
      <c r="AA276" s="143" t="s">
        <v>12</v>
      </c>
      <c r="AB276" s="144"/>
      <c r="AC276" s="79"/>
      <c r="AD276" s="90" t="b">
        <v>0</v>
      </c>
    </row>
    <row r="277" spans="1:43" ht="31.5" customHeight="1" x14ac:dyDescent="0.25">
      <c r="A277" s="179" t="s">
        <v>90</v>
      </c>
      <c r="B277" s="180"/>
      <c r="C277" s="180"/>
      <c r="D277" s="180"/>
      <c r="E277" s="180"/>
      <c r="F277" s="180"/>
      <c r="G277" s="180"/>
      <c r="H277" s="180"/>
      <c r="I277" s="180"/>
      <c r="J277" s="180"/>
      <c r="K277" s="180"/>
      <c r="L277" s="180"/>
      <c r="M277" s="180"/>
      <c r="N277" s="180"/>
      <c r="O277" s="180"/>
      <c r="P277" s="180"/>
      <c r="Q277" s="180"/>
      <c r="R277" s="180"/>
      <c r="S277" s="180"/>
      <c r="T277" s="180"/>
      <c r="U277" s="180"/>
      <c r="V277" s="180"/>
      <c r="W277" s="180"/>
      <c r="X277" s="180"/>
      <c r="Y277" s="180"/>
      <c r="Z277" s="180"/>
      <c r="AA277" s="180"/>
      <c r="AB277" s="180"/>
      <c r="AC277" s="181"/>
    </row>
    <row r="278" spans="1:43" ht="15.75" customHeight="1" x14ac:dyDescent="0.25">
      <c r="A278" s="34" t="s">
        <v>56</v>
      </c>
      <c r="B278" s="72"/>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c r="AA278" s="182"/>
      <c r="AB278" s="182"/>
      <c r="AC278" s="183"/>
    </row>
    <row r="279" spans="1:43" ht="31.5" customHeight="1" x14ac:dyDescent="0.25">
      <c r="A279" s="200"/>
      <c r="B279" s="201"/>
      <c r="C279" s="201"/>
      <c r="D279" s="201"/>
      <c r="E279" s="201"/>
      <c r="F279" s="201"/>
      <c r="G279" s="201"/>
      <c r="H279" s="201"/>
      <c r="I279" s="201"/>
      <c r="J279" s="201"/>
      <c r="K279" s="201"/>
      <c r="L279" s="201"/>
      <c r="M279" s="201"/>
      <c r="N279" s="201"/>
      <c r="O279" s="201"/>
      <c r="P279" s="201"/>
      <c r="Q279" s="201"/>
      <c r="R279" s="201"/>
      <c r="S279" s="201"/>
      <c r="T279" s="201"/>
      <c r="U279" s="201"/>
      <c r="V279" s="201"/>
      <c r="W279" s="201"/>
      <c r="X279" s="201"/>
      <c r="Y279" s="201"/>
      <c r="Z279" s="201"/>
      <c r="AA279" s="201"/>
      <c r="AB279" s="201"/>
      <c r="AC279" s="202"/>
    </row>
    <row r="280" spans="1:43" ht="15.75" customHeight="1" x14ac:dyDescent="0.25">
      <c r="A280" s="119"/>
      <c r="B280" s="119"/>
      <c r="C280" s="119"/>
      <c r="D280" s="119"/>
      <c r="E280" s="119"/>
      <c r="F280" s="119"/>
      <c r="G280" s="119"/>
      <c r="H280" s="119"/>
      <c r="I280" s="119"/>
      <c r="J280" s="119"/>
      <c r="K280" s="119"/>
      <c r="L280" s="119"/>
      <c r="M280" s="119"/>
      <c r="N280" s="119"/>
      <c r="O280" s="119"/>
      <c r="P280" s="119"/>
      <c r="Q280" s="119"/>
      <c r="R280" s="119"/>
      <c r="S280" s="119"/>
      <c r="T280" s="119"/>
      <c r="U280" s="119"/>
      <c r="V280" s="119"/>
      <c r="W280" s="119"/>
      <c r="X280" s="119"/>
      <c r="Y280" s="119"/>
      <c r="Z280" s="119"/>
      <c r="AA280" s="120"/>
      <c r="AB280" s="120"/>
      <c r="AC280" s="121"/>
    </row>
    <row r="281" spans="1:43" ht="47.25" customHeight="1" x14ac:dyDescent="0.25">
      <c r="A281" s="219" t="s">
        <v>1</v>
      </c>
      <c r="B281" s="220"/>
      <c r="C281" s="220"/>
      <c r="D281" s="221" t="s">
        <v>130</v>
      </c>
      <c r="E281" s="221"/>
      <c r="F281" s="221"/>
      <c r="G281" s="221"/>
      <c r="H281" s="221"/>
      <c r="I281" s="221"/>
      <c r="J281" s="221"/>
      <c r="K281" s="221"/>
      <c r="L281" s="221"/>
      <c r="M281" s="221"/>
      <c r="N281" s="221"/>
      <c r="O281" s="221"/>
      <c r="P281" s="221"/>
      <c r="Q281" s="221"/>
      <c r="R281" s="221"/>
      <c r="S281" s="221"/>
      <c r="T281" s="221"/>
      <c r="U281" s="221"/>
      <c r="V281" s="221"/>
      <c r="W281" s="221"/>
      <c r="X281" s="221"/>
      <c r="Y281" s="221"/>
      <c r="Z281" s="221"/>
      <c r="AA281" s="221"/>
      <c r="AB281" s="221"/>
      <c r="AC281" s="222"/>
      <c r="AQ281" s="4"/>
    </row>
    <row r="282" spans="1:43" ht="15.75" customHeight="1" x14ac:dyDescent="0.25">
      <c r="A282" s="118"/>
      <c r="B282" s="82"/>
      <c r="C282" s="82"/>
      <c r="D282" s="82"/>
      <c r="E282" s="82"/>
      <c r="F282" s="103"/>
      <c r="G282" s="78"/>
      <c r="H282" s="78"/>
      <c r="I282" s="78"/>
      <c r="J282" s="78"/>
      <c r="K282" s="78"/>
      <c r="L282" s="78"/>
      <c r="M282" s="78"/>
      <c r="N282" s="78"/>
      <c r="O282" s="78"/>
      <c r="P282" s="78"/>
      <c r="Q282" s="78"/>
      <c r="R282" s="78"/>
      <c r="S282" s="78"/>
      <c r="T282" s="78"/>
      <c r="U282" s="78"/>
      <c r="V282" s="78"/>
      <c r="W282" s="78"/>
      <c r="X282" s="78"/>
      <c r="Y282" s="78"/>
      <c r="Z282" s="78"/>
      <c r="AA282" s="78"/>
      <c r="AB282" s="78"/>
      <c r="AC282" s="81"/>
      <c r="AD282" s="100"/>
      <c r="AG282" s="14"/>
      <c r="AH282" s="14"/>
      <c r="AM282"/>
      <c r="AN282"/>
      <c r="AO282"/>
      <c r="AP282"/>
    </row>
    <row r="283" spans="1:43" ht="63" customHeight="1" x14ac:dyDescent="0.25">
      <c r="A283" s="146" t="s">
        <v>139</v>
      </c>
      <c r="B283" s="146"/>
      <c r="C283" s="146"/>
      <c r="D283" s="146"/>
      <c r="E283" s="146"/>
      <c r="F283" s="146"/>
      <c r="G283" s="146"/>
      <c r="H283" s="146"/>
      <c r="I283" s="146"/>
      <c r="J283" s="146"/>
      <c r="K283" s="146"/>
      <c r="L283" s="146"/>
      <c r="M283" s="146"/>
      <c r="N283" s="146"/>
      <c r="O283" s="146"/>
      <c r="P283" s="146"/>
      <c r="Q283" s="146"/>
      <c r="R283" s="146"/>
      <c r="S283" s="146"/>
      <c r="T283" s="146"/>
      <c r="U283" s="146"/>
      <c r="V283" s="146"/>
      <c r="W283" s="146"/>
      <c r="X283" s="146"/>
      <c r="Y283" s="146"/>
      <c r="Z283" s="146"/>
      <c r="AA283" s="146"/>
      <c r="AB283" s="146"/>
      <c r="AC283" s="146"/>
      <c r="AD283" s="100"/>
      <c r="AG283" s="14"/>
      <c r="AH283" s="14"/>
      <c r="AM283"/>
      <c r="AN283"/>
      <c r="AO283"/>
      <c r="AP283"/>
    </row>
    <row r="284" spans="1:43" ht="15.75" customHeight="1" x14ac:dyDescent="0.25">
      <c r="A284" s="198" t="s">
        <v>83</v>
      </c>
      <c r="B284" s="199"/>
      <c r="C284" s="199"/>
      <c r="D284" s="199"/>
      <c r="E284" s="199"/>
      <c r="F284" s="199"/>
      <c r="G284" s="199"/>
      <c r="H284" s="199"/>
      <c r="I284" s="199"/>
      <c r="J284" s="199"/>
      <c r="K284" s="199"/>
      <c r="L284" s="199"/>
      <c r="M284" s="199"/>
      <c r="N284" s="199"/>
      <c r="O284" s="199"/>
      <c r="P284" s="199"/>
      <c r="Q284" s="199"/>
      <c r="R284" s="199"/>
      <c r="S284" s="199"/>
      <c r="T284" s="199"/>
      <c r="U284" s="199"/>
      <c r="V284" s="199"/>
      <c r="W284" s="199"/>
      <c r="X284" s="199"/>
      <c r="Y284" s="199"/>
      <c r="Z284" s="199"/>
      <c r="AA284" s="158" t="s">
        <v>13</v>
      </c>
      <c r="AB284" s="159"/>
      <c r="AC284" s="51"/>
      <c r="AD284" s="90" t="b">
        <v>0</v>
      </c>
      <c r="AG284" s="14"/>
    </row>
    <row r="285" spans="1:43" ht="15.75" customHeight="1" x14ac:dyDescent="0.25">
      <c r="A285" s="171" t="str">
        <f>IF(AND(AD284=TRUE,AD285=TRUE),"Bitte widersprüchliche Eingabe korrigieren","")</f>
        <v/>
      </c>
      <c r="B285" s="172"/>
      <c r="C285" s="172"/>
      <c r="D285" s="172"/>
      <c r="E285" s="172"/>
      <c r="F285" s="172"/>
      <c r="G285" s="172"/>
      <c r="H285" s="172"/>
      <c r="I285" s="172"/>
      <c r="J285" s="172"/>
      <c r="K285" s="172"/>
      <c r="L285" s="172"/>
      <c r="M285" s="172"/>
      <c r="N285" s="172"/>
      <c r="O285" s="172"/>
      <c r="P285" s="172"/>
      <c r="Q285" s="172"/>
      <c r="R285" s="172"/>
      <c r="S285" s="172"/>
      <c r="T285" s="172"/>
      <c r="U285" s="172"/>
      <c r="V285" s="172"/>
      <c r="W285" s="172"/>
      <c r="X285" s="172"/>
      <c r="Y285" s="172"/>
      <c r="Z285" s="172"/>
      <c r="AA285" s="143" t="s">
        <v>12</v>
      </c>
      <c r="AB285" s="144"/>
      <c r="AC285" s="51"/>
      <c r="AD285" s="90" t="b">
        <v>0</v>
      </c>
    </row>
    <row r="286" spans="1:43" s="65" customFormat="1" ht="31.5" customHeight="1" x14ac:dyDescent="0.25">
      <c r="A286" s="179" t="s">
        <v>90</v>
      </c>
      <c r="B286" s="180"/>
      <c r="C286" s="180"/>
      <c r="D286" s="180"/>
      <c r="E286" s="180"/>
      <c r="F286" s="180"/>
      <c r="G286" s="180"/>
      <c r="H286" s="180"/>
      <c r="I286" s="180"/>
      <c r="J286" s="180"/>
      <c r="K286" s="180"/>
      <c r="L286" s="180"/>
      <c r="M286" s="180"/>
      <c r="N286" s="180"/>
      <c r="O286" s="180"/>
      <c r="P286" s="180"/>
      <c r="Q286" s="180"/>
      <c r="R286" s="180"/>
      <c r="S286" s="180"/>
      <c r="T286" s="180"/>
      <c r="U286" s="180"/>
      <c r="V286" s="180"/>
      <c r="W286" s="180"/>
      <c r="X286" s="180"/>
      <c r="Y286" s="180"/>
      <c r="Z286" s="180"/>
      <c r="AA286" s="180"/>
      <c r="AB286" s="180"/>
      <c r="AC286" s="181"/>
      <c r="AD286" s="96"/>
      <c r="AF286" s="96"/>
    </row>
    <row r="287" spans="1:43" ht="15.75" customHeight="1" x14ac:dyDescent="0.25">
      <c r="A287" s="34" t="s">
        <v>56</v>
      </c>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c r="AA287" s="182"/>
      <c r="AB287" s="182"/>
      <c r="AC287" s="183"/>
    </row>
    <row r="288" spans="1:43" ht="31.5" customHeight="1" x14ac:dyDescent="0.25">
      <c r="A288" s="203"/>
      <c r="B288" s="204"/>
      <c r="C288" s="204"/>
      <c r="D288" s="204"/>
      <c r="E288" s="204"/>
      <c r="F288" s="204"/>
      <c r="G288" s="204"/>
      <c r="H288" s="204"/>
      <c r="I288" s="204"/>
      <c r="J288" s="204"/>
      <c r="K288" s="204"/>
      <c r="L288" s="204"/>
      <c r="M288" s="204"/>
      <c r="N288" s="204"/>
      <c r="O288" s="204"/>
      <c r="P288" s="204"/>
      <c r="Q288" s="204"/>
      <c r="R288" s="204"/>
      <c r="S288" s="204"/>
      <c r="T288" s="204"/>
      <c r="U288" s="204"/>
      <c r="V288" s="204"/>
      <c r="W288" s="204"/>
      <c r="X288" s="204"/>
      <c r="Y288" s="204"/>
      <c r="Z288" s="204"/>
      <c r="AA288" s="204"/>
      <c r="AB288" s="204"/>
      <c r="AC288" s="205"/>
    </row>
    <row r="289" spans="1:33" ht="15.75" customHeight="1" x14ac:dyDescent="0.25">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c r="AA289" s="45"/>
      <c r="AB289" s="45"/>
      <c r="AC289" s="45"/>
    </row>
    <row r="290" spans="1:33" ht="15.75" customHeight="1" x14ac:dyDescent="0.25">
      <c r="A290" s="146" t="s">
        <v>73</v>
      </c>
      <c r="B290" s="146"/>
      <c r="C290" s="146"/>
      <c r="D290" s="146"/>
      <c r="E290" s="146"/>
      <c r="F290" s="146"/>
      <c r="G290" s="146"/>
      <c r="H290" s="146"/>
      <c r="I290" s="146"/>
      <c r="J290" s="146"/>
      <c r="K290" s="146"/>
      <c r="L290" s="146"/>
      <c r="M290" s="146"/>
      <c r="N290" s="146"/>
      <c r="O290" s="146"/>
      <c r="P290" s="146"/>
      <c r="Q290" s="146"/>
      <c r="R290" s="146"/>
      <c r="S290" s="146"/>
      <c r="T290" s="146"/>
      <c r="U290" s="146"/>
      <c r="V290" s="146"/>
      <c r="W290" s="146"/>
      <c r="X290" s="146"/>
      <c r="Y290" s="146"/>
      <c r="Z290" s="146"/>
      <c r="AA290" s="146"/>
      <c r="AB290" s="146"/>
      <c r="AC290" s="146"/>
    </row>
    <row r="291" spans="1:33" ht="15.75" customHeight="1" x14ac:dyDescent="0.25">
      <c r="A291" s="198" t="s">
        <v>83</v>
      </c>
      <c r="B291" s="199"/>
      <c r="C291" s="199"/>
      <c r="D291" s="199"/>
      <c r="E291" s="199"/>
      <c r="F291" s="199"/>
      <c r="G291" s="199"/>
      <c r="H291" s="199"/>
      <c r="I291" s="199"/>
      <c r="J291" s="199"/>
      <c r="K291" s="199"/>
      <c r="L291" s="199"/>
      <c r="M291" s="199"/>
      <c r="N291" s="199"/>
      <c r="O291" s="199"/>
      <c r="P291" s="199"/>
      <c r="Q291" s="199"/>
      <c r="R291" s="199"/>
      <c r="S291" s="199"/>
      <c r="T291" s="199"/>
      <c r="U291" s="199"/>
      <c r="V291" s="199"/>
      <c r="W291" s="199"/>
      <c r="X291" s="199"/>
      <c r="Y291" s="199"/>
      <c r="Z291" s="199"/>
      <c r="AA291" s="147" t="s">
        <v>13</v>
      </c>
      <c r="AB291" s="148"/>
      <c r="AC291" s="76"/>
      <c r="AD291" s="90" t="b">
        <v>0</v>
      </c>
      <c r="AG291" s="14"/>
    </row>
    <row r="292" spans="1:33" ht="15.75" customHeight="1" x14ac:dyDescent="0.25">
      <c r="A292" s="171" t="str">
        <f>IF(AND(AD291=TRUE,AD292=TRUE),"Bitte widersprüchliche Eingabe korrigieren","")</f>
        <v/>
      </c>
      <c r="B292" s="172"/>
      <c r="C292" s="172"/>
      <c r="D292" s="172"/>
      <c r="E292" s="172"/>
      <c r="F292" s="172"/>
      <c r="G292" s="172"/>
      <c r="H292" s="172"/>
      <c r="I292" s="172"/>
      <c r="J292" s="172"/>
      <c r="K292" s="172"/>
      <c r="L292" s="172"/>
      <c r="M292" s="172"/>
      <c r="N292" s="172"/>
      <c r="O292" s="172"/>
      <c r="P292" s="172"/>
      <c r="Q292" s="172"/>
      <c r="R292" s="172"/>
      <c r="S292" s="172"/>
      <c r="T292" s="172"/>
      <c r="U292" s="172"/>
      <c r="V292" s="172"/>
      <c r="W292" s="172"/>
      <c r="X292" s="172"/>
      <c r="Y292" s="172"/>
      <c r="Z292" s="172"/>
      <c r="AA292" s="143" t="s">
        <v>12</v>
      </c>
      <c r="AB292" s="144"/>
      <c r="AC292" s="51"/>
      <c r="AD292" s="90" t="b">
        <v>0</v>
      </c>
    </row>
    <row r="293" spans="1:33" s="65" customFormat="1" ht="31.5" customHeight="1" x14ac:dyDescent="0.25">
      <c r="A293" s="179" t="s">
        <v>90</v>
      </c>
      <c r="B293" s="180"/>
      <c r="C293" s="180"/>
      <c r="D293" s="180"/>
      <c r="E293" s="180"/>
      <c r="F293" s="180"/>
      <c r="G293" s="180"/>
      <c r="H293" s="180"/>
      <c r="I293" s="180"/>
      <c r="J293" s="180"/>
      <c r="K293" s="180"/>
      <c r="L293" s="180"/>
      <c r="M293" s="180"/>
      <c r="N293" s="180"/>
      <c r="O293" s="180"/>
      <c r="P293" s="180"/>
      <c r="Q293" s="180"/>
      <c r="R293" s="180"/>
      <c r="S293" s="180"/>
      <c r="T293" s="180"/>
      <c r="U293" s="180"/>
      <c r="V293" s="180"/>
      <c r="W293" s="180"/>
      <c r="X293" s="180"/>
      <c r="Y293" s="180"/>
      <c r="Z293" s="180"/>
      <c r="AA293" s="180"/>
      <c r="AB293" s="180"/>
      <c r="AC293" s="181"/>
      <c r="AD293" s="96"/>
      <c r="AF293" s="96"/>
    </row>
    <row r="294" spans="1:33" ht="15.75" customHeight="1" x14ac:dyDescent="0.25">
      <c r="A294" s="34" t="s">
        <v>56</v>
      </c>
      <c r="B294" s="68"/>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c r="AA294" s="182"/>
      <c r="AB294" s="182"/>
      <c r="AC294" s="183"/>
    </row>
    <row r="295" spans="1:33" ht="31.5" customHeight="1" x14ac:dyDescent="0.25">
      <c r="A295" s="203"/>
      <c r="B295" s="204"/>
      <c r="C295" s="204"/>
      <c r="D295" s="204"/>
      <c r="E295" s="204"/>
      <c r="F295" s="204"/>
      <c r="G295" s="204"/>
      <c r="H295" s="204"/>
      <c r="I295" s="204"/>
      <c r="J295" s="204"/>
      <c r="K295" s="204"/>
      <c r="L295" s="204"/>
      <c r="M295" s="204"/>
      <c r="N295" s="204"/>
      <c r="O295" s="204"/>
      <c r="P295" s="204"/>
      <c r="Q295" s="204"/>
      <c r="R295" s="204"/>
      <c r="S295" s="204"/>
      <c r="T295" s="204"/>
      <c r="U295" s="204"/>
      <c r="V295" s="204"/>
      <c r="W295" s="204"/>
      <c r="X295" s="204"/>
      <c r="Y295" s="204"/>
      <c r="Z295" s="204"/>
      <c r="AA295" s="204"/>
      <c r="AB295" s="204"/>
      <c r="AC295" s="205"/>
    </row>
    <row r="296" spans="1:33" ht="15.75" customHeight="1" x14ac:dyDescent="0.25">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c r="AA296" s="45"/>
      <c r="AB296" s="45"/>
      <c r="AC296" s="45"/>
    </row>
    <row r="297" spans="1:33" ht="15.75" customHeight="1" x14ac:dyDescent="0.25">
      <c r="A297" s="146" t="s">
        <v>74</v>
      </c>
      <c r="B297" s="146"/>
      <c r="C297" s="146"/>
      <c r="D297" s="146"/>
      <c r="E297" s="146"/>
      <c r="F297" s="146"/>
      <c r="G297" s="146"/>
      <c r="H297" s="146"/>
      <c r="I297" s="146"/>
      <c r="J297" s="146"/>
      <c r="K297" s="146"/>
      <c r="L297" s="146"/>
      <c r="M297" s="146"/>
      <c r="N297" s="146"/>
      <c r="O297" s="146"/>
      <c r="P297" s="146"/>
      <c r="Q297" s="146"/>
      <c r="R297" s="146"/>
      <c r="S297" s="146"/>
      <c r="T297" s="146"/>
      <c r="U297" s="146"/>
      <c r="V297" s="146"/>
      <c r="W297" s="146"/>
      <c r="X297" s="146"/>
      <c r="Y297" s="146"/>
      <c r="Z297" s="146"/>
      <c r="AA297" s="146"/>
      <c r="AB297" s="146"/>
      <c r="AC297" s="146"/>
    </row>
    <row r="298" spans="1:33" ht="15.75" customHeight="1" x14ac:dyDescent="0.25">
      <c r="A298" s="198" t="s">
        <v>83</v>
      </c>
      <c r="B298" s="199"/>
      <c r="C298" s="199"/>
      <c r="D298" s="199"/>
      <c r="E298" s="199"/>
      <c r="F298" s="199"/>
      <c r="G298" s="199"/>
      <c r="H298" s="199"/>
      <c r="I298" s="199"/>
      <c r="J298" s="199"/>
      <c r="K298" s="199"/>
      <c r="L298" s="199"/>
      <c r="M298" s="199"/>
      <c r="N298" s="199"/>
      <c r="O298" s="199"/>
      <c r="P298" s="199"/>
      <c r="Q298" s="199"/>
      <c r="R298" s="199"/>
      <c r="S298" s="199"/>
      <c r="T298" s="199"/>
      <c r="U298" s="199"/>
      <c r="V298" s="199"/>
      <c r="W298" s="199"/>
      <c r="X298" s="199"/>
      <c r="Y298" s="199"/>
      <c r="Z298" s="199"/>
      <c r="AA298" s="147" t="s">
        <v>13</v>
      </c>
      <c r="AB298" s="148"/>
      <c r="AC298" s="76"/>
      <c r="AD298" s="90" t="b">
        <v>0</v>
      </c>
      <c r="AG298" s="14"/>
    </row>
    <row r="299" spans="1:33" ht="15.75" customHeight="1" x14ac:dyDescent="0.25">
      <c r="A299" s="171" t="str">
        <f>IF(AND(AD298=TRUE,AD299=TRUE),"Bitte widersprüchliche Eingabe korrigieren","")</f>
        <v/>
      </c>
      <c r="B299" s="172"/>
      <c r="C299" s="172"/>
      <c r="D299" s="172"/>
      <c r="E299" s="172"/>
      <c r="F299" s="172"/>
      <c r="G299" s="172"/>
      <c r="H299" s="172"/>
      <c r="I299" s="172"/>
      <c r="J299" s="172"/>
      <c r="K299" s="172"/>
      <c r="L299" s="172"/>
      <c r="M299" s="172"/>
      <c r="N299" s="172"/>
      <c r="O299" s="172"/>
      <c r="P299" s="172"/>
      <c r="Q299" s="172"/>
      <c r="R299" s="172"/>
      <c r="S299" s="172"/>
      <c r="T299" s="172"/>
      <c r="U299" s="172"/>
      <c r="V299" s="172"/>
      <c r="W299" s="172"/>
      <c r="X299" s="172"/>
      <c r="Y299" s="172"/>
      <c r="Z299" s="172"/>
      <c r="AA299" s="143" t="s">
        <v>12</v>
      </c>
      <c r="AB299" s="144"/>
      <c r="AC299" s="51"/>
      <c r="AD299" s="90" t="b">
        <v>0</v>
      </c>
    </row>
    <row r="300" spans="1:33" s="65" customFormat="1" ht="31.5" customHeight="1" x14ac:dyDescent="0.25">
      <c r="A300" s="179" t="s">
        <v>90</v>
      </c>
      <c r="B300" s="180"/>
      <c r="C300" s="180"/>
      <c r="D300" s="180"/>
      <c r="E300" s="180"/>
      <c r="F300" s="180"/>
      <c r="G300" s="180"/>
      <c r="H300" s="180"/>
      <c r="I300" s="180"/>
      <c r="J300" s="180"/>
      <c r="K300" s="180"/>
      <c r="L300" s="180"/>
      <c r="M300" s="180"/>
      <c r="N300" s="180"/>
      <c r="O300" s="180"/>
      <c r="P300" s="180"/>
      <c r="Q300" s="180"/>
      <c r="R300" s="180"/>
      <c r="S300" s="180"/>
      <c r="T300" s="180"/>
      <c r="U300" s="180"/>
      <c r="V300" s="180"/>
      <c r="W300" s="180"/>
      <c r="X300" s="180"/>
      <c r="Y300" s="180"/>
      <c r="Z300" s="180"/>
      <c r="AA300" s="180"/>
      <c r="AB300" s="180"/>
      <c r="AC300" s="181"/>
      <c r="AD300" s="96"/>
      <c r="AF300" s="96"/>
    </row>
    <row r="301" spans="1:33" ht="15.75" customHeight="1" x14ac:dyDescent="0.25">
      <c r="A301" s="34" t="s">
        <v>56</v>
      </c>
      <c r="B301" s="68"/>
      <c r="C301" s="68"/>
      <c r="D301" s="68"/>
      <c r="E301" s="68"/>
      <c r="F301" s="68"/>
      <c r="G301" s="68"/>
      <c r="H301" s="68"/>
      <c r="I301" s="68"/>
      <c r="J301" s="68"/>
      <c r="K301" s="68"/>
      <c r="L301" s="68"/>
      <c r="M301" s="68"/>
      <c r="N301" s="68"/>
      <c r="O301" s="68"/>
      <c r="P301" s="68"/>
      <c r="Q301" s="68"/>
      <c r="R301" s="68"/>
      <c r="S301" s="68"/>
      <c r="T301" s="68"/>
      <c r="U301" s="68"/>
      <c r="V301" s="68"/>
      <c r="W301" s="68"/>
      <c r="X301" s="68"/>
      <c r="Y301" s="68"/>
      <c r="Z301" s="68"/>
      <c r="AA301" s="182"/>
      <c r="AB301" s="182"/>
      <c r="AC301" s="183"/>
    </row>
    <row r="302" spans="1:33" ht="31.5" customHeight="1" x14ac:dyDescent="0.25">
      <c r="A302" s="203"/>
      <c r="B302" s="204"/>
      <c r="C302" s="204"/>
      <c r="D302" s="204"/>
      <c r="E302" s="204"/>
      <c r="F302" s="204"/>
      <c r="G302" s="204"/>
      <c r="H302" s="204"/>
      <c r="I302" s="204"/>
      <c r="J302" s="204"/>
      <c r="K302" s="204"/>
      <c r="L302" s="204"/>
      <c r="M302" s="204"/>
      <c r="N302" s="204"/>
      <c r="O302" s="204"/>
      <c r="P302" s="204"/>
      <c r="Q302" s="204"/>
      <c r="R302" s="204"/>
      <c r="S302" s="204"/>
      <c r="T302" s="204"/>
      <c r="U302" s="204"/>
      <c r="V302" s="204"/>
      <c r="W302" s="204"/>
      <c r="X302" s="204"/>
      <c r="Y302" s="204"/>
      <c r="Z302" s="204"/>
      <c r="AA302" s="204"/>
      <c r="AB302" s="204"/>
      <c r="AC302" s="205"/>
    </row>
    <row r="303" spans="1:33" ht="15.75" customHeight="1" x14ac:dyDescent="0.25">
      <c r="A303" s="124"/>
      <c r="B303" s="125"/>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5"/>
      <c r="AC303" s="125"/>
    </row>
    <row r="304" spans="1:33" ht="15.75" customHeight="1" x14ac:dyDescent="0.25">
      <c r="A304" s="126"/>
      <c r="B304" s="127"/>
      <c r="C304" s="127"/>
      <c r="D304" s="127"/>
      <c r="E304" s="127"/>
      <c r="F304" s="127"/>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5"/>
      <c r="AC304" s="125"/>
    </row>
    <row r="305" spans="1:33" ht="45" customHeight="1" x14ac:dyDescent="0.25">
      <c r="A305" s="206" t="s">
        <v>141</v>
      </c>
      <c r="B305" s="207"/>
      <c r="C305" s="207"/>
      <c r="D305" s="207"/>
      <c r="E305" s="207"/>
      <c r="F305" s="207"/>
      <c r="G305" s="207"/>
      <c r="H305" s="207"/>
      <c r="I305" s="207"/>
      <c r="J305" s="207"/>
      <c r="K305" s="207"/>
      <c r="L305" s="207"/>
      <c r="M305" s="207"/>
      <c r="N305" s="207"/>
      <c r="O305" s="207"/>
      <c r="P305" s="207"/>
      <c r="Q305" s="207"/>
      <c r="R305" s="207"/>
      <c r="S305" s="207"/>
      <c r="T305" s="207"/>
      <c r="U305" s="207"/>
      <c r="V305" s="207"/>
      <c r="W305" s="207"/>
      <c r="X305" s="207"/>
      <c r="Y305" s="207"/>
      <c r="Z305" s="207"/>
      <c r="AA305" s="207"/>
      <c r="AB305" s="207"/>
      <c r="AC305" s="207"/>
    </row>
    <row r="306" spans="1:33" ht="15.75" customHeight="1" x14ac:dyDescent="0.25">
      <c r="A306" s="130"/>
      <c r="B306" s="131"/>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c r="AA306" s="131"/>
      <c r="AB306" s="131"/>
      <c r="AC306" s="131"/>
    </row>
    <row r="307" spans="1:33" ht="15.75" customHeight="1" x14ac:dyDescent="0.25">
      <c r="A307" s="146" t="s">
        <v>71</v>
      </c>
      <c r="B307" s="146"/>
      <c r="C307" s="146"/>
      <c r="D307" s="146"/>
      <c r="E307" s="146"/>
      <c r="F307" s="146"/>
      <c r="G307" s="146"/>
      <c r="H307" s="146"/>
      <c r="I307" s="146"/>
      <c r="J307" s="146"/>
      <c r="K307" s="146"/>
      <c r="L307" s="146"/>
      <c r="M307" s="146"/>
      <c r="N307" s="146"/>
      <c r="O307" s="146"/>
      <c r="P307" s="146"/>
      <c r="Q307" s="146"/>
      <c r="R307" s="146"/>
      <c r="S307" s="146"/>
      <c r="T307" s="146"/>
      <c r="U307" s="146"/>
      <c r="V307" s="146"/>
      <c r="W307" s="146"/>
      <c r="X307" s="146"/>
      <c r="Y307" s="146"/>
      <c r="Z307" s="146"/>
      <c r="AA307" s="146"/>
      <c r="AB307" s="146"/>
      <c r="AC307" s="146"/>
    </row>
    <row r="308" spans="1:33" ht="15.75" customHeight="1" x14ac:dyDescent="0.25">
      <c r="A308" s="198" t="s">
        <v>83</v>
      </c>
      <c r="B308" s="199"/>
      <c r="C308" s="199"/>
      <c r="D308" s="199"/>
      <c r="E308" s="199"/>
      <c r="F308" s="199"/>
      <c r="G308" s="199"/>
      <c r="H308" s="199"/>
      <c r="I308" s="199"/>
      <c r="J308" s="199"/>
      <c r="K308" s="199"/>
      <c r="L308" s="199"/>
      <c r="M308" s="199"/>
      <c r="N308" s="199"/>
      <c r="O308" s="199"/>
      <c r="P308" s="199"/>
      <c r="Q308" s="199"/>
      <c r="R308" s="199"/>
      <c r="S308" s="199"/>
      <c r="T308" s="199"/>
      <c r="U308" s="199"/>
      <c r="V308" s="199"/>
      <c r="W308" s="199"/>
      <c r="X308" s="199"/>
      <c r="Y308" s="199"/>
      <c r="Z308" s="199"/>
      <c r="AA308" s="147" t="s">
        <v>13</v>
      </c>
      <c r="AB308" s="148"/>
      <c r="AC308" s="76"/>
      <c r="AD308" s="90" t="b">
        <v>0</v>
      </c>
      <c r="AG308" s="14"/>
    </row>
    <row r="309" spans="1:33" ht="15.75" customHeight="1" x14ac:dyDescent="0.25">
      <c r="A309" s="171" t="str">
        <f>IF(AND(AD308=TRUE,AD309=TRUE),"Bitte widersprüchliche Eingabe korrigieren","")</f>
        <v/>
      </c>
      <c r="B309" s="172"/>
      <c r="C309" s="172"/>
      <c r="D309" s="172"/>
      <c r="E309" s="172"/>
      <c r="F309" s="172"/>
      <c r="G309" s="172"/>
      <c r="H309" s="172"/>
      <c r="I309" s="172"/>
      <c r="J309" s="172"/>
      <c r="K309" s="172"/>
      <c r="L309" s="172"/>
      <c r="M309" s="172"/>
      <c r="N309" s="172"/>
      <c r="O309" s="172"/>
      <c r="P309" s="172"/>
      <c r="Q309" s="172"/>
      <c r="R309" s="172"/>
      <c r="S309" s="172"/>
      <c r="T309" s="172"/>
      <c r="U309" s="172"/>
      <c r="V309" s="172"/>
      <c r="W309" s="172"/>
      <c r="X309" s="172"/>
      <c r="Y309" s="172"/>
      <c r="Z309" s="172"/>
      <c r="AA309" s="143" t="s">
        <v>12</v>
      </c>
      <c r="AB309" s="144"/>
      <c r="AC309" s="51"/>
      <c r="AD309" s="90" t="b">
        <v>0</v>
      </c>
    </row>
    <row r="310" spans="1:33" s="65" customFormat="1" ht="31.5" customHeight="1" x14ac:dyDescent="0.25">
      <c r="A310" s="179" t="s">
        <v>90</v>
      </c>
      <c r="B310" s="180"/>
      <c r="C310" s="180"/>
      <c r="D310" s="180"/>
      <c r="E310" s="180"/>
      <c r="F310" s="180"/>
      <c r="G310" s="180"/>
      <c r="H310" s="180"/>
      <c r="I310" s="180"/>
      <c r="J310" s="180"/>
      <c r="K310" s="180"/>
      <c r="L310" s="180"/>
      <c r="M310" s="180"/>
      <c r="N310" s="180"/>
      <c r="O310" s="180"/>
      <c r="P310" s="180"/>
      <c r="Q310" s="180"/>
      <c r="R310" s="180"/>
      <c r="S310" s="180"/>
      <c r="T310" s="180"/>
      <c r="U310" s="180"/>
      <c r="V310" s="180"/>
      <c r="W310" s="180"/>
      <c r="X310" s="180"/>
      <c r="Y310" s="180"/>
      <c r="Z310" s="180"/>
      <c r="AA310" s="180"/>
      <c r="AB310" s="180"/>
      <c r="AC310" s="181"/>
      <c r="AD310" s="96"/>
      <c r="AF310" s="96"/>
    </row>
    <row r="311" spans="1:33" ht="15.75" customHeight="1" x14ac:dyDescent="0.25">
      <c r="A311" s="34" t="s">
        <v>56</v>
      </c>
      <c r="B311" s="68"/>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8"/>
      <c r="AA311" s="182"/>
      <c r="AB311" s="182"/>
      <c r="AC311" s="183"/>
    </row>
    <row r="312" spans="1:33" ht="31.5" customHeight="1" x14ac:dyDescent="0.25">
      <c r="A312" s="203"/>
      <c r="B312" s="204"/>
      <c r="C312" s="204"/>
      <c r="D312" s="204"/>
      <c r="E312" s="204"/>
      <c r="F312" s="204"/>
      <c r="G312" s="204"/>
      <c r="H312" s="204"/>
      <c r="I312" s="204"/>
      <c r="J312" s="204"/>
      <c r="K312" s="204"/>
      <c r="L312" s="204"/>
      <c r="M312" s="204"/>
      <c r="N312" s="204"/>
      <c r="O312" s="204"/>
      <c r="P312" s="204"/>
      <c r="Q312" s="204"/>
      <c r="R312" s="204"/>
      <c r="S312" s="204"/>
      <c r="T312" s="204"/>
      <c r="U312" s="204"/>
      <c r="V312" s="204"/>
      <c r="W312" s="204"/>
      <c r="X312" s="204"/>
      <c r="Y312" s="204"/>
      <c r="Z312" s="204"/>
      <c r="AA312" s="204"/>
      <c r="AB312" s="204"/>
      <c r="AC312" s="205"/>
    </row>
    <row r="313" spans="1:33" ht="15.75" customHeight="1" x14ac:dyDescent="0.25">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c r="AA313" s="45"/>
      <c r="AB313" s="45"/>
      <c r="AC313" s="45"/>
    </row>
    <row r="314" spans="1:33" ht="15.75" customHeight="1" x14ac:dyDescent="0.25">
      <c r="A314" s="146" t="s">
        <v>72</v>
      </c>
      <c r="B314" s="146"/>
      <c r="C314" s="146"/>
      <c r="D314" s="146"/>
      <c r="E314" s="146"/>
      <c r="F314" s="146"/>
      <c r="G314" s="146"/>
      <c r="H314" s="146"/>
      <c r="I314" s="146"/>
      <c r="J314" s="146"/>
      <c r="K314" s="146"/>
      <c r="L314" s="146"/>
      <c r="M314" s="146"/>
      <c r="N314" s="146"/>
      <c r="O314" s="146"/>
      <c r="P314" s="146"/>
      <c r="Q314" s="146"/>
      <c r="R314" s="146"/>
      <c r="S314" s="146"/>
      <c r="T314" s="146"/>
      <c r="U314" s="146"/>
      <c r="V314" s="146"/>
      <c r="W314" s="146"/>
      <c r="X314" s="146"/>
      <c r="Y314" s="146"/>
      <c r="Z314" s="146"/>
      <c r="AA314" s="146"/>
      <c r="AB314" s="146"/>
      <c r="AC314" s="146"/>
    </row>
    <row r="315" spans="1:33" ht="15.75" customHeight="1" x14ac:dyDescent="0.25">
      <c r="A315" s="198" t="s">
        <v>83</v>
      </c>
      <c r="B315" s="199"/>
      <c r="C315" s="199"/>
      <c r="D315" s="199"/>
      <c r="E315" s="199"/>
      <c r="F315" s="199"/>
      <c r="G315" s="199"/>
      <c r="H315" s="199"/>
      <c r="I315" s="199"/>
      <c r="J315" s="199"/>
      <c r="K315" s="199"/>
      <c r="L315" s="199"/>
      <c r="M315" s="199"/>
      <c r="N315" s="199"/>
      <c r="O315" s="199"/>
      <c r="P315" s="199"/>
      <c r="Q315" s="199"/>
      <c r="R315" s="199"/>
      <c r="S315" s="199"/>
      <c r="T315" s="199"/>
      <c r="U315" s="199"/>
      <c r="V315" s="199"/>
      <c r="W315" s="199"/>
      <c r="X315" s="199"/>
      <c r="Y315" s="199"/>
      <c r="Z315" s="199"/>
      <c r="AA315" s="147" t="s">
        <v>13</v>
      </c>
      <c r="AB315" s="148"/>
      <c r="AC315" s="76"/>
      <c r="AD315" s="90" t="b">
        <v>0</v>
      </c>
      <c r="AG315" s="14"/>
    </row>
    <row r="316" spans="1:33" ht="15.75" customHeight="1" x14ac:dyDescent="0.25">
      <c r="A316" s="171" t="str">
        <f>IF(AND(AD315=TRUE,AD316=TRUE),"Bitte widersprüchliche Eingabe korrigieren","")</f>
        <v/>
      </c>
      <c r="B316" s="172"/>
      <c r="C316" s="172"/>
      <c r="D316" s="172"/>
      <c r="E316" s="172"/>
      <c r="F316" s="172"/>
      <c r="G316" s="172"/>
      <c r="H316" s="172"/>
      <c r="I316" s="172"/>
      <c r="J316" s="172"/>
      <c r="K316" s="172"/>
      <c r="L316" s="172"/>
      <c r="M316" s="172"/>
      <c r="N316" s="172"/>
      <c r="O316" s="172"/>
      <c r="P316" s="172"/>
      <c r="Q316" s="172"/>
      <c r="R316" s="172"/>
      <c r="S316" s="172"/>
      <c r="T316" s="172"/>
      <c r="U316" s="172"/>
      <c r="V316" s="172"/>
      <c r="W316" s="172"/>
      <c r="X316" s="172"/>
      <c r="Y316" s="172"/>
      <c r="Z316" s="172"/>
      <c r="AA316" s="143" t="s">
        <v>12</v>
      </c>
      <c r="AB316" s="144"/>
      <c r="AC316" s="51"/>
      <c r="AD316" s="90" t="b">
        <v>0</v>
      </c>
    </row>
    <row r="317" spans="1:33" s="65" customFormat="1" ht="31.5" customHeight="1" x14ac:dyDescent="0.25">
      <c r="A317" s="179" t="s">
        <v>90</v>
      </c>
      <c r="B317" s="180"/>
      <c r="C317" s="180"/>
      <c r="D317" s="180"/>
      <c r="E317" s="180"/>
      <c r="F317" s="180"/>
      <c r="G317" s="180"/>
      <c r="H317" s="180"/>
      <c r="I317" s="180"/>
      <c r="J317" s="180"/>
      <c r="K317" s="180"/>
      <c r="L317" s="180"/>
      <c r="M317" s="180"/>
      <c r="N317" s="180"/>
      <c r="O317" s="180"/>
      <c r="P317" s="180"/>
      <c r="Q317" s="180"/>
      <c r="R317" s="180"/>
      <c r="S317" s="180"/>
      <c r="T317" s="180"/>
      <c r="U317" s="180"/>
      <c r="V317" s="180"/>
      <c r="W317" s="180"/>
      <c r="X317" s="180"/>
      <c r="Y317" s="180"/>
      <c r="Z317" s="180"/>
      <c r="AA317" s="180"/>
      <c r="AB317" s="180"/>
      <c r="AC317" s="181"/>
      <c r="AD317" s="96"/>
      <c r="AF317" s="96"/>
    </row>
    <row r="318" spans="1:33" ht="15.75" customHeight="1" x14ac:dyDescent="0.25">
      <c r="A318" s="34" t="s">
        <v>56</v>
      </c>
      <c r="B318" s="68"/>
      <c r="C318" s="68"/>
      <c r="D318" s="68"/>
      <c r="E318" s="68"/>
      <c r="F318" s="68"/>
      <c r="G318" s="68"/>
      <c r="H318" s="68"/>
      <c r="I318" s="68"/>
      <c r="J318" s="68"/>
      <c r="K318" s="68"/>
      <c r="L318" s="68"/>
      <c r="M318" s="68"/>
      <c r="N318" s="68"/>
      <c r="O318" s="68"/>
      <c r="P318" s="68"/>
      <c r="Q318" s="68"/>
      <c r="R318" s="68"/>
      <c r="S318" s="68"/>
      <c r="T318" s="68"/>
      <c r="U318" s="68"/>
      <c r="V318" s="68"/>
      <c r="W318" s="68"/>
      <c r="X318" s="68"/>
      <c r="Y318" s="68"/>
      <c r="Z318" s="68"/>
      <c r="AA318" s="182"/>
      <c r="AB318" s="182"/>
      <c r="AC318" s="183"/>
    </row>
    <row r="319" spans="1:33" ht="31.5" customHeight="1" x14ac:dyDescent="0.25">
      <c r="A319" s="203"/>
      <c r="B319" s="204"/>
      <c r="C319" s="204"/>
      <c r="D319" s="204"/>
      <c r="E319" s="204"/>
      <c r="F319" s="204"/>
      <c r="G319" s="204"/>
      <c r="H319" s="204"/>
      <c r="I319" s="204"/>
      <c r="J319" s="204"/>
      <c r="K319" s="204"/>
      <c r="L319" s="204"/>
      <c r="M319" s="204"/>
      <c r="N319" s="204"/>
      <c r="O319" s="204"/>
      <c r="P319" s="204"/>
      <c r="Q319" s="204"/>
      <c r="R319" s="204"/>
      <c r="S319" s="204"/>
      <c r="T319" s="204"/>
      <c r="U319" s="204"/>
      <c r="V319" s="204"/>
      <c r="W319" s="204"/>
      <c r="X319" s="204"/>
      <c r="Y319" s="204"/>
      <c r="Z319" s="204"/>
      <c r="AA319" s="204"/>
      <c r="AB319" s="204"/>
      <c r="AC319" s="205"/>
    </row>
    <row r="320" spans="1:33" ht="15.75" customHeight="1" x14ac:dyDescent="0.25">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c r="AA320" s="45"/>
      <c r="AB320" s="45"/>
      <c r="AC320" s="45"/>
    </row>
    <row r="321" spans="1:33" ht="31.5" customHeight="1" x14ac:dyDescent="0.25">
      <c r="A321" s="228" t="s">
        <v>75</v>
      </c>
      <c r="B321" s="228"/>
      <c r="C321" s="228"/>
      <c r="D321" s="228"/>
      <c r="E321" s="228"/>
      <c r="F321" s="228"/>
      <c r="G321" s="228"/>
      <c r="H321" s="228"/>
      <c r="I321" s="228"/>
      <c r="J321" s="228"/>
      <c r="K321" s="228"/>
      <c r="L321" s="228"/>
      <c r="M321" s="228"/>
      <c r="N321" s="228"/>
      <c r="O321" s="228"/>
      <c r="P321" s="228"/>
      <c r="Q321" s="228"/>
      <c r="R321" s="228"/>
      <c r="S321" s="228"/>
      <c r="T321" s="228"/>
      <c r="U321" s="228"/>
      <c r="V321" s="228"/>
      <c r="W321" s="228"/>
      <c r="X321" s="228"/>
      <c r="Y321" s="228"/>
      <c r="Z321" s="228"/>
      <c r="AA321" s="228"/>
      <c r="AB321" s="228"/>
      <c r="AC321" s="228"/>
    </row>
    <row r="322" spans="1:33" ht="15.75" customHeight="1" x14ac:dyDescent="0.25">
      <c r="A322" s="198" t="s">
        <v>83</v>
      </c>
      <c r="B322" s="199"/>
      <c r="C322" s="199"/>
      <c r="D322" s="199"/>
      <c r="E322" s="199"/>
      <c r="F322" s="199"/>
      <c r="G322" s="199"/>
      <c r="H322" s="199"/>
      <c r="I322" s="199"/>
      <c r="J322" s="199"/>
      <c r="K322" s="199"/>
      <c r="L322" s="199"/>
      <c r="M322" s="199"/>
      <c r="N322" s="199"/>
      <c r="O322" s="199"/>
      <c r="P322" s="199"/>
      <c r="Q322" s="199"/>
      <c r="R322" s="199"/>
      <c r="S322" s="199"/>
      <c r="T322" s="199"/>
      <c r="U322" s="199"/>
      <c r="V322" s="199"/>
      <c r="W322" s="199"/>
      <c r="X322" s="199"/>
      <c r="Y322" s="199"/>
      <c r="Z322" s="199"/>
      <c r="AA322" s="158" t="s">
        <v>13</v>
      </c>
      <c r="AB322" s="159"/>
      <c r="AC322" s="51"/>
      <c r="AD322" s="90" t="b">
        <v>0</v>
      </c>
      <c r="AG322" s="14"/>
    </row>
    <row r="323" spans="1:33" ht="15.75" customHeight="1" x14ac:dyDescent="0.25">
      <c r="A323" s="171" t="str">
        <f>IF(AND(AD322=TRUE,AD323=TRUE),"Bitte widersprüchliche Eingabe korrigieren","")</f>
        <v/>
      </c>
      <c r="B323" s="172"/>
      <c r="C323" s="172"/>
      <c r="D323" s="172"/>
      <c r="E323" s="172"/>
      <c r="F323" s="172"/>
      <c r="G323" s="172"/>
      <c r="H323" s="172"/>
      <c r="I323" s="172"/>
      <c r="J323" s="172"/>
      <c r="K323" s="172"/>
      <c r="L323" s="172"/>
      <c r="M323" s="172"/>
      <c r="N323" s="172"/>
      <c r="O323" s="172"/>
      <c r="P323" s="172"/>
      <c r="Q323" s="172"/>
      <c r="R323" s="172"/>
      <c r="S323" s="172"/>
      <c r="T323" s="172"/>
      <c r="U323" s="172"/>
      <c r="V323" s="172"/>
      <c r="W323" s="172"/>
      <c r="X323" s="172"/>
      <c r="Y323" s="172"/>
      <c r="Z323" s="172"/>
      <c r="AA323" s="143" t="s">
        <v>12</v>
      </c>
      <c r="AB323" s="144"/>
      <c r="AC323" s="51"/>
      <c r="AD323" s="90" t="b">
        <v>0</v>
      </c>
    </row>
    <row r="324" spans="1:33" s="65" customFormat="1" ht="31.5" customHeight="1" x14ac:dyDescent="0.25">
      <c r="A324" s="179" t="s">
        <v>90</v>
      </c>
      <c r="B324" s="180"/>
      <c r="C324" s="180"/>
      <c r="D324" s="180"/>
      <c r="E324" s="180"/>
      <c r="F324" s="180"/>
      <c r="G324" s="180"/>
      <c r="H324" s="180"/>
      <c r="I324" s="180"/>
      <c r="J324" s="180"/>
      <c r="K324" s="180"/>
      <c r="L324" s="180"/>
      <c r="M324" s="180"/>
      <c r="N324" s="180"/>
      <c r="O324" s="180"/>
      <c r="P324" s="180"/>
      <c r="Q324" s="180"/>
      <c r="R324" s="180"/>
      <c r="S324" s="180"/>
      <c r="T324" s="180"/>
      <c r="U324" s="180"/>
      <c r="V324" s="180"/>
      <c r="W324" s="180"/>
      <c r="X324" s="180"/>
      <c r="Y324" s="180"/>
      <c r="Z324" s="180"/>
      <c r="AA324" s="180"/>
      <c r="AB324" s="180"/>
      <c r="AC324" s="181"/>
      <c r="AD324" s="96"/>
      <c r="AF324" s="96"/>
    </row>
    <row r="325" spans="1:33" ht="15.75" customHeight="1" x14ac:dyDescent="0.25">
      <c r="A325" s="34" t="s">
        <v>56</v>
      </c>
      <c r="B325" s="68"/>
      <c r="C325" s="68"/>
      <c r="D325" s="68"/>
      <c r="E325" s="68"/>
      <c r="F325" s="68"/>
      <c r="G325" s="68"/>
      <c r="H325" s="68"/>
      <c r="I325" s="68"/>
      <c r="J325" s="68"/>
      <c r="K325" s="68"/>
      <c r="L325" s="68"/>
      <c r="M325" s="68"/>
      <c r="N325" s="68"/>
      <c r="O325" s="68"/>
      <c r="P325" s="68"/>
      <c r="Q325" s="68"/>
      <c r="R325" s="68"/>
      <c r="S325" s="68"/>
      <c r="T325" s="68"/>
      <c r="U325" s="68"/>
      <c r="V325" s="68"/>
      <c r="W325" s="68"/>
      <c r="X325" s="68"/>
      <c r="Y325" s="68"/>
      <c r="Z325" s="68"/>
      <c r="AA325" s="182"/>
      <c r="AB325" s="182"/>
      <c r="AC325" s="183"/>
    </row>
    <row r="326" spans="1:33" ht="31.5" customHeight="1" x14ac:dyDescent="0.25">
      <c r="A326" s="203"/>
      <c r="B326" s="204"/>
      <c r="C326" s="204"/>
      <c r="D326" s="204"/>
      <c r="E326" s="204"/>
      <c r="F326" s="204"/>
      <c r="G326" s="204"/>
      <c r="H326" s="204"/>
      <c r="I326" s="204"/>
      <c r="J326" s="204"/>
      <c r="K326" s="204"/>
      <c r="L326" s="204"/>
      <c r="M326" s="204"/>
      <c r="N326" s="204"/>
      <c r="O326" s="204"/>
      <c r="P326" s="204"/>
      <c r="Q326" s="204"/>
      <c r="R326" s="204"/>
      <c r="S326" s="204"/>
      <c r="T326" s="204"/>
      <c r="U326" s="204"/>
      <c r="V326" s="204"/>
      <c r="W326" s="204"/>
      <c r="X326" s="204"/>
      <c r="Y326" s="204"/>
      <c r="Z326" s="204"/>
      <c r="AA326" s="204"/>
      <c r="AB326" s="204"/>
      <c r="AC326" s="205"/>
    </row>
    <row r="327" spans="1:33" ht="15.75" customHeight="1" x14ac:dyDescent="0.25">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c r="AA327" s="45"/>
      <c r="AB327" s="45"/>
      <c r="AC327" s="45"/>
    </row>
    <row r="328" spans="1:33" ht="15.75" customHeight="1" x14ac:dyDescent="0.25">
      <c r="A328" s="228" t="s">
        <v>81</v>
      </c>
      <c r="B328" s="228"/>
      <c r="C328" s="228"/>
      <c r="D328" s="228"/>
      <c r="E328" s="228"/>
      <c r="F328" s="228"/>
      <c r="G328" s="228"/>
      <c r="H328" s="228"/>
      <c r="I328" s="228"/>
      <c r="J328" s="228"/>
      <c r="K328" s="228"/>
      <c r="L328" s="228"/>
      <c r="M328" s="228"/>
      <c r="N328" s="228"/>
      <c r="O328" s="228"/>
      <c r="P328" s="228"/>
      <c r="Q328" s="228"/>
      <c r="R328" s="228"/>
      <c r="S328" s="228"/>
      <c r="T328" s="228"/>
      <c r="U328" s="228"/>
      <c r="V328" s="228"/>
      <c r="W328" s="228"/>
      <c r="X328" s="228"/>
      <c r="Y328" s="228"/>
      <c r="Z328" s="228"/>
      <c r="AA328" s="228"/>
      <c r="AB328" s="228"/>
      <c r="AC328" s="228"/>
    </row>
    <row r="329" spans="1:33" ht="15.75" customHeight="1" x14ac:dyDescent="0.25">
      <c r="A329" s="198" t="s">
        <v>83</v>
      </c>
      <c r="B329" s="199"/>
      <c r="C329" s="199"/>
      <c r="D329" s="199"/>
      <c r="E329" s="199"/>
      <c r="F329" s="199"/>
      <c r="G329" s="199"/>
      <c r="H329" s="199"/>
      <c r="I329" s="199"/>
      <c r="J329" s="199"/>
      <c r="K329" s="199"/>
      <c r="L329" s="199"/>
      <c r="M329" s="199"/>
      <c r="N329" s="199"/>
      <c r="O329" s="199"/>
      <c r="P329" s="199"/>
      <c r="Q329" s="199"/>
      <c r="R329" s="199"/>
      <c r="S329" s="199"/>
      <c r="T329" s="199"/>
      <c r="U329" s="199"/>
      <c r="V329" s="199"/>
      <c r="W329" s="199"/>
      <c r="X329" s="199"/>
      <c r="Y329" s="199"/>
      <c r="Z329" s="199"/>
      <c r="AA329" s="158" t="s">
        <v>13</v>
      </c>
      <c r="AB329" s="159"/>
      <c r="AC329" s="51"/>
      <c r="AD329" s="90" t="b">
        <v>0</v>
      </c>
      <c r="AG329" s="14"/>
    </row>
    <row r="330" spans="1:33" ht="15.75" customHeight="1" x14ac:dyDescent="0.25">
      <c r="A330" s="171" t="str">
        <f>IF(AND(AD329=TRUE,AD330=TRUE),"Bitte widersprüchliche Eingabe korrigieren","")</f>
        <v/>
      </c>
      <c r="B330" s="172"/>
      <c r="C330" s="172"/>
      <c r="D330" s="172"/>
      <c r="E330" s="172"/>
      <c r="F330" s="172"/>
      <c r="G330" s="172"/>
      <c r="H330" s="172"/>
      <c r="I330" s="172"/>
      <c r="J330" s="172"/>
      <c r="K330" s="172"/>
      <c r="L330" s="172"/>
      <c r="M330" s="172"/>
      <c r="N330" s="172"/>
      <c r="O330" s="172"/>
      <c r="P330" s="172"/>
      <c r="Q330" s="172"/>
      <c r="R330" s="172"/>
      <c r="S330" s="172"/>
      <c r="T330" s="172"/>
      <c r="U330" s="172"/>
      <c r="V330" s="172"/>
      <c r="W330" s="172"/>
      <c r="X330" s="172"/>
      <c r="Y330" s="172"/>
      <c r="Z330" s="172"/>
      <c r="AA330" s="143" t="s">
        <v>12</v>
      </c>
      <c r="AB330" s="144"/>
      <c r="AC330" s="51"/>
      <c r="AD330" s="90" t="b">
        <v>0</v>
      </c>
    </row>
    <row r="331" spans="1:33" s="65" customFormat="1" ht="31.5" customHeight="1" x14ac:dyDescent="0.25">
      <c r="A331" s="179" t="s">
        <v>92</v>
      </c>
      <c r="B331" s="180"/>
      <c r="C331" s="180"/>
      <c r="D331" s="180"/>
      <c r="E331" s="180"/>
      <c r="F331" s="180"/>
      <c r="G331" s="180"/>
      <c r="H331" s="180"/>
      <c r="I331" s="180"/>
      <c r="J331" s="180"/>
      <c r="K331" s="180"/>
      <c r="L331" s="180"/>
      <c r="M331" s="180"/>
      <c r="N331" s="180"/>
      <c r="O331" s="180"/>
      <c r="P331" s="180"/>
      <c r="Q331" s="180"/>
      <c r="R331" s="180"/>
      <c r="S331" s="180"/>
      <c r="T331" s="180"/>
      <c r="U331" s="180"/>
      <c r="V331" s="180"/>
      <c r="W331" s="180"/>
      <c r="X331" s="180"/>
      <c r="Y331" s="180"/>
      <c r="Z331" s="180"/>
      <c r="AA331" s="180"/>
      <c r="AB331" s="180"/>
      <c r="AC331" s="181"/>
      <c r="AD331" s="96"/>
      <c r="AF331" s="96"/>
    </row>
    <row r="332" spans="1:33" ht="15.75" customHeight="1" x14ac:dyDescent="0.25">
      <c r="A332" s="34" t="s">
        <v>56</v>
      </c>
      <c r="B332" s="68"/>
      <c r="C332" s="68"/>
      <c r="D332" s="68"/>
      <c r="E332" s="68"/>
      <c r="F332" s="68"/>
      <c r="G332" s="68"/>
      <c r="H332" s="68"/>
      <c r="I332" s="68"/>
      <c r="J332" s="68"/>
      <c r="K332" s="68"/>
      <c r="L332" s="68"/>
      <c r="M332" s="68"/>
      <c r="N332" s="68"/>
      <c r="O332" s="68"/>
      <c r="P332" s="68"/>
      <c r="Q332" s="68"/>
      <c r="R332" s="68"/>
      <c r="S332" s="68"/>
      <c r="T332" s="68"/>
      <c r="U332" s="68"/>
      <c r="V332" s="68"/>
      <c r="W332" s="68"/>
      <c r="X332" s="68"/>
      <c r="Y332" s="68"/>
      <c r="Z332" s="68"/>
      <c r="AA332" s="182"/>
      <c r="AB332" s="182"/>
      <c r="AC332" s="183"/>
    </row>
    <row r="333" spans="1:33" ht="31.5" customHeight="1" x14ac:dyDescent="0.25">
      <c r="A333" s="203"/>
      <c r="B333" s="204"/>
      <c r="C333" s="204"/>
      <c r="D333" s="204"/>
      <c r="E333" s="204"/>
      <c r="F333" s="204"/>
      <c r="G333" s="204"/>
      <c r="H333" s="204"/>
      <c r="I333" s="204"/>
      <c r="J333" s="204"/>
      <c r="K333" s="204"/>
      <c r="L333" s="204"/>
      <c r="M333" s="204"/>
      <c r="N333" s="204"/>
      <c r="O333" s="204"/>
      <c r="P333" s="204"/>
      <c r="Q333" s="204"/>
      <c r="R333" s="204"/>
      <c r="S333" s="204"/>
      <c r="T333" s="204"/>
      <c r="U333" s="204"/>
      <c r="V333" s="204"/>
      <c r="W333" s="204"/>
      <c r="X333" s="204"/>
      <c r="Y333" s="204"/>
      <c r="Z333" s="204"/>
      <c r="AA333" s="204"/>
      <c r="AB333" s="204"/>
      <c r="AC333" s="205"/>
    </row>
    <row r="334" spans="1:33" ht="15.75" customHeight="1" x14ac:dyDescent="0.25">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c r="AA334" s="45"/>
      <c r="AB334" s="45"/>
      <c r="AC334" s="45"/>
    </row>
    <row r="335" spans="1:33" ht="24.75" customHeight="1" x14ac:dyDescent="0.25">
      <c r="A335" s="197" t="s">
        <v>80</v>
      </c>
      <c r="B335" s="197"/>
      <c r="C335" s="197"/>
      <c r="D335" s="197"/>
      <c r="E335" s="197"/>
      <c r="F335" s="197"/>
      <c r="G335" s="197"/>
      <c r="H335" s="197"/>
      <c r="I335" s="197"/>
      <c r="J335" s="197"/>
      <c r="K335" s="197"/>
      <c r="L335" s="197"/>
      <c r="M335" s="197"/>
      <c r="N335" s="197"/>
      <c r="O335" s="197"/>
      <c r="P335" s="197"/>
      <c r="Q335" s="197"/>
      <c r="R335" s="197"/>
      <c r="S335" s="197"/>
      <c r="T335" s="197"/>
      <c r="U335" s="197"/>
      <c r="V335" s="197"/>
      <c r="W335" s="197"/>
      <c r="X335" s="197"/>
      <c r="Y335" s="197"/>
      <c r="Z335" s="197"/>
      <c r="AA335" s="197"/>
      <c r="AB335" s="197"/>
      <c r="AC335" s="197"/>
    </row>
    <row r="336" spans="1:33" ht="182.25" customHeight="1" x14ac:dyDescent="0.25">
      <c r="A336" s="149" t="s">
        <v>1</v>
      </c>
      <c r="B336" s="149"/>
      <c r="C336" s="149"/>
      <c r="D336" s="348" t="s">
        <v>170</v>
      </c>
      <c r="E336" s="349"/>
      <c r="F336" s="349"/>
      <c r="G336" s="349"/>
      <c r="H336" s="349"/>
      <c r="I336" s="349"/>
      <c r="J336" s="349"/>
      <c r="K336" s="349"/>
      <c r="L336" s="349"/>
      <c r="M336" s="349"/>
      <c r="N336" s="349"/>
      <c r="O336" s="349"/>
      <c r="P336" s="349"/>
      <c r="Q336" s="349"/>
      <c r="R336" s="349"/>
      <c r="S336" s="349"/>
      <c r="T336" s="349"/>
      <c r="U336" s="349"/>
      <c r="V336" s="349"/>
      <c r="W336" s="349"/>
      <c r="X336" s="349"/>
      <c r="Y336" s="349"/>
      <c r="Z336" s="349"/>
      <c r="AA336" s="349"/>
      <c r="AB336" s="349"/>
      <c r="AC336" s="350"/>
    </row>
    <row r="337" spans="1:29" ht="30" customHeight="1" x14ac:dyDescent="0.25">
      <c r="A337" s="150"/>
      <c r="B337" s="150"/>
      <c r="C337" s="150"/>
      <c r="D337" s="351" t="s">
        <v>169</v>
      </c>
      <c r="E337" s="352"/>
      <c r="F337" s="352"/>
      <c r="G337" s="352"/>
      <c r="H337" s="352"/>
      <c r="I337" s="352"/>
      <c r="J337" s="352"/>
      <c r="K337" s="352"/>
      <c r="L337" s="352"/>
      <c r="M337" s="352"/>
      <c r="N337" s="352"/>
      <c r="O337" s="352"/>
      <c r="P337" s="352"/>
      <c r="Q337" s="352"/>
      <c r="R337" s="352"/>
      <c r="S337" s="352"/>
      <c r="T337" s="352"/>
      <c r="U337" s="352"/>
      <c r="V337" s="352"/>
      <c r="W337" s="352"/>
      <c r="X337" s="352"/>
      <c r="Y337" s="352"/>
      <c r="Z337" s="352"/>
      <c r="AA337" s="352"/>
      <c r="AB337" s="352"/>
      <c r="AC337" s="353"/>
    </row>
    <row r="338" spans="1:29" ht="30" customHeight="1" x14ac:dyDescent="0.25">
      <c r="A338" s="151"/>
      <c r="B338" s="151"/>
      <c r="C338" s="151"/>
      <c r="D338" s="152" t="s">
        <v>179</v>
      </c>
      <c r="E338" s="152"/>
      <c r="F338" s="152"/>
      <c r="G338" s="152"/>
      <c r="H338" s="152"/>
      <c r="I338" s="152"/>
      <c r="J338" s="152"/>
      <c r="K338" s="152"/>
      <c r="L338" s="152"/>
      <c r="M338" s="152"/>
      <c r="N338" s="152"/>
      <c r="O338" s="152"/>
      <c r="P338" s="152"/>
      <c r="Q338" s="152"/>
      <c r="R338" s="152"/>
      <c r="S338" s="152"/>
      <c r="T338" s="152"/>
      <c r="U338" s="152"/>
      <c r="V338" s="152"/>
      <c r="W338" s="152"/>
      <c r="X338" s="152"/>
      <c r="Y338" s="152"/>
      <c r="Z338" s="152"/>
      <c r="AA338" s="152"/>
      <c r="AB338" s="152"/>
      <c r="AC338" s="153"/>
    </row>
    <row r="339" spans="1:29" ht="9.75" customHeight="1" x14ac:dyDescent="0.25">
      <c r="A339" s="145"/>
      <c r="B339" s="145"/>
      <c r="C339" s="145"/>
      <c r="D339" s="145"/>
      <c r="E339" s="145"/>
      <c r="F339" s="145"/>
      <c r="G339" s="145"/>
      <c r="H339" s="145"/>
      <c r="I339" s="145"/>
      <c r="J339" s="145"/>
      <c r="K339" s="145"/>
      <c r="L339" s="145"/>
      <c r="M339" s="145"/>
      <c r="N339" s="145"/>
      <c r="O339" s="145"/>
      <c r="P339" s="145"/>
      <c r="Q339" s="145"/>
      <c r="R339" s="145"/>
      <c r="S339" s="145"/>
      <c r="T339" s="145"/>
      <c r="U339" s="145"/>
      <c r="V339" s="145"/>
      <c r="W339" s="145"/>
      <c r="X339" s="145"/>
      <c r="Y339" s="145"/>
      <c r="Z339" s="145"/>
      <c r="AA339" s="145"/>
      <c r="AB339" s="145"/>
      <c r="AC339" s="145"/>
    </row>
    <row r="340" spans="1:29" ht="23.25" customHeight="1" x14ac:dyDescent="0.25">
      <c r="A340" s="162" t="s">
        <v>57</v>
      </c>
      <c r="B340" s="163"/>
      <c r="C340" s="163"/>
      <c r="D340" s="164"/>
      <c r="E340" s="142" t="s">
        <v>142</v>
      </c>
      <c r="F340" s="346" t="s">
        <v>91</v>
      </c>
      <c r="G340" s="346"/>
      <c r="H340" s="346"/>
      <c r="I340" s="346"/>
      <c r="J340" s="346"/>
      <c r="K340" s="346"/>
      <c r="L340" s="346"/>
      <c r="M340" s="346"/>
      <c r="N340" s="346"/>
      <c r="O340" s="346"/>
      <c r="P340" s="346"/>
      <c r="Q340" s="346"/>
      <c r="R340" s="346"/>
      <c r="S340" s="346"/>
      <c r="T340" s="346"/>
      <c r="U340" s="346"/>
      <c r="V340" s="346"/>
      <c r="W340" s="346"/>
      <c r="X340" s="346"/>
      <c r="Y340" s="346"/>
      <c r="Z340" s="346"/>
      <c r="AA340" s="347"/>
      <c r="AB340" s="175" t="s">
        <v>58</v>
      </c>
      <c r="AC340" s="176"/>
    </row>
    <row r="341" spans="1:29" ht="76.5" customHeight="1" x14ac:dyDescent="0.25">
      <c r="A341" s="165" t="s">
        <v>178</v>
      </c>
      <c r="B341" s="166"/>
      <c r="C341" s="166"/>
      <c r="D341" s="167"/>
      <c r="E341" s="360">
        <v>1</v>
      </c>
      <c r="F341" s="344" t="s">
        <v>177</v>
      </c>
      <c r="G341" s="344"/>
      <c r="H341" s="344"/>
      <c r="I341" s="344"/>
      <c r="J341" s="344"/>
      <c r="K341" s="344"/>
      <c r="L341" s="344"/>
      <c r="M341" s="344"/>
      <c r="N341" s="344"/>
      <c r="O341" s="344"/>
      <c r="P341" s="344"/>
      <c r="Q341" s="344"/>
      <c r="R341" s="344"/>
      <c r="S341" s="344"/>
      <c r="T341" s="344"/>
      <c r="U341" s="344"/>
      <c r="V341" s="344"/>
      <c r="W341" s="344"/>
      <c r="X341" s="344"/>
      <c r="Y341" s="344"/>
      <c r="Z341" s="344"/>
      <c r="AA341" s="345"/>
      <c r="AB341" s="354"/>
      <c r="AC341" s="355"/>
    </row>
    <row r="342" spans="1:29" ht="15.75" customHeight="1" x14ac:dyDescent="0.25">
      <c r="A342" s="168"/>
      <c r="B342" s="169"/>
      <c r="C342" s="169"/>
      <c r="D342" s="170"/>
      <c r="E342" s="360"/>
      <c r="F342" s="358"/>
      <c r="G342" s="358"/>
      <c r="H342" s="358"/>
      <c r="I342" s="358"/>
      <c r="J342" s="358"/>
      <c r="K342" s="358"/>
      <c r="L342" s="358"/>
      <c r="M342" s="358"/>
      <c r="N342" s="358"/>
      <c r="O342" s="358"/>
      <c r="P342" s="358"/>
      <c r="Q342" s="358"/>
      <c r="R342" s="358"/>
      <c r="S342" s="358"/>
      <c r="T342" s="358"/>
      <c r="U342" s="358"/>
      <c r="V342" s="358"/>
      <c r="W342" s="358"/>
      <c r="X342" s="358"/>
      <c r="Y342" s="358"/>
      <c r="Z342" s="358"/>
      <c r="AA342" s="359"/>
      <c r="AB342" s="356"/>
      <c r="AC342" s="357"/>
    </row>
    <row r="343" spans="1:29" ht="27.9" customHeight="1" x14ac:dyDescent="0.25">
      <c r="A343" s="194" t="s">
        <v>64</v>
      </c>
      <c r="B343" s="195"/>
      <c r="C343" s="195"/>
      <c r="D343" s="196"/>
      <c r="E343" s="135">
        <v>2</v>
      </c>
      <c r="F343" s="386" t="s">
        <v>160</v>
      </c>
      <c r="G343" s="344"/>
      <c r="H343" s="344"/>
      <c r="I343" s="344"/>
      <c r="J343" s="344"/>
      <c r="K343" s="344"/>
      <c r="L343" s="344"/>
      <c r="M343" s="344"/>
      <c r="N343" s="344"/>
      <c r="O343" s="344"/>
      <c r="P343" s="344"/>
      <c r="Q343" s="344"/>
      <c r="R343" s="344"/>
      <c r="S343" s="344"/>
      <c r="T343" s="344"/>
      <c r="U343" s="344"/>
      <c r="V343" s="344"/>
      <c r="W343" s="344"/>
      <c r="X343" s="344"/>
      <c r="Y343" s="344"/>
      <c r="Z343" s="344"/>
      <c r="AA343" s="345"/>
      <c r="AB343" s="173"/>
      <c r="AC343" s="174"/>
    </row>
    <row r="344" spans="1:29" ht="15.75" customHeight="1" x14ac:dyDescent="0.25">
      <c r="A344" s="194" t="s">
        <v>59</v>
      </c>
      <c r="B344" s="195"/>
      <c r="C344" s="195"/>
      <c r="D344" s="196"/>
      <c r="E344" s="135">
        <f>E343+1</f>
        <v>3</v>
      </c>
      <c r="F344" s="387" t="s">
        <v>161</v>
      </c>
      <c r="G344" s="195"/>
      <c r="H344" s="195"/>
      <c r="I344" s="195"/>
      <c r="J344" s="195"/>
      <c r="K344" s="195"/>
      <c r="L344" s="195"/>
      <c r="M344" s="195"/>
      <c r="N344" s="195"/>
      <c r="O344" s="195"/>
      <c r="P344" s="195"/>
      <c r="Q344" s="195"/>
      <c r="R344" s="195"/>
      <c r="S344" s="195"/>
      <c r="T344" s="195"/>
      <c r="U344" s="195"/>
      <c r="V344" s="195"/>
      <c r="W344" s="195"/>
      <c r="X344" s="195"/>
      <c r="Y344" s="195"/>
      <c r="Z344" s="195"/>
      <c r="AA344" s="196"/>
      <c r="AB344" s="177"/>
      <c r="AC344" s="178"/>
    </row>
    <row r="345" spans="1:29" ht="78.75" customHeight="1" x14ac:dyDescent="0.25">
      <c r="A345" s="184" t="s">
        <v>60</v>
      </c>
      <c r="B345" s="185"/>
      <c r="C345" s="185"/>
      <c r="D345" s="186"/>
      <c r="E345" s="135">
        <f t="shared" ref="E345:E356" si="0">E344+1</f>
        <v>4</v>
      </c>
      <c r="F345" s="386" t="s">
        <v>176</v>
      </c>
      <c r="G345" s="344"/>
      <c r="H345" s="344"/>
      <c r="I345" s="344"/>
      <c r="J345" s="344"/>
      <c r="K345" s="344"/>
      <c r="L345" s="344"/>
      <c r="M345" s="344"/>
      <c r="N345" s="344"/>
      <c r="O345" s="344"/>
      <c r="P345" s="344"/>
      <c r="Q345" s="344"/>
      <c r="R345" s="344"/>
      <c r="S345" s="344"/>
      <c r="T345" s="344"/>
      <c r="U345" s="344"/>
      <c r="V345" s="344"/>
      <c r="W345" s="344"/>
      <c r="X345" s="344"/>
      <c r="Y345" s="344"/>
      <c r="Z345" s="344"/>
      <c r="AA345" s="345"/>
      <c r="AB345" s="173"/>
      <c r="AC345" s="174"/>
    </row>
    <row r="346" spans="1:29" ht="27.9" customHeight="1" x14ac:dyDescent="0.25">
      <c r="A346" s="187"/>
      <c r="B346" s="188"/>
      <c r="C346" s="188"/>
      <c r="D346" s="189"/>
      <c r="E346" s="133">
        <f t="shared" si="0"/>
        <v>5</v>
      </c>
      <c r="F346" s="194" t="s">
        <v>162</v>
      </c>
      <c r="G346" s="195"/>
      <c r="H346" s="195"/>
      <c r="I346" s="195"/>
      <c r="J346" s="195"/>
      <c r="K346" s="195"/>
      <c r="L346" s="195"/>
      <c r="M346" s="195"/>
      <c r="N346" s="195"/>
      <c r="O346" s="195"/>
      <c r="P346" s="195"/>
      <c r="Q346" s="195"/>
      <c r="R346" s="195"/>
      <c r="S346" s="195"/>
      <c r="T346" s="195"/>
      <c r="U346" s="195"/>
      <c r="V346" s="195"/>
      <c r="W346" s="195"/>
      <c r="X346" s="195"/>
      <c r="Y346" s="195"/>
      <c r="Z346" s="195"/>
      <c r="AA346" s="196"/>
      <c r="AB346" s="173"/>
      <c r="AC346" s="174"/>
    </row>
    <row r="347" spans="1:29" ht="27.9" customHeight="1" x14ac:dyDescent="0.25">
      <c r="A347" s="184" t="s">
        <v>61</v>
      </c>
      <c r="B347" s="185"/>
      <c r="C347" s="185"/>
      <c r="D347" s="186"/>
      <c r="E347" s="135">
        <f t="shared" si="0"/>
        <v>6</v>
      </c>
      <c r="F347" s="194" t="s">
        <v>163</v>
      </c>
      <c r="G347" s="195"/>
      <c r="H347" s="195"/>
      <c r="I347" s="195"/>
      <c r="J347" s="195"/>
      <c r="K347" s="195"/>
      <c r="L347" s="195"/>
      <c r="M347" s="195"/>
      <c r="N347" s="195"/>
      <c r="O347" s="195"/>
      <c r="P347" s="195"/>
      <c r="Q347" s="195"/>
      <c r="R347" s="195"/>
      <c r="S347" s="195"/>
      <c r="T347" s="195"/>
      <c r="U347" s="195"/>
      <c r="V347" s="195"/>
      <c r="W347" s="195"/>
      <c r="X347" s="195"/>
      <c r="Y347" s="195"/>
      <c r="Z347" s="195"/>
      <c r="AA347" s="196"/>
      <c r="AB347" s="160"/>
      <c r="AC347" s="161"/>
    </row>
    <row r="348" spans="1:29" ht="27.9" customHeight="1" x14ac:dyDescent="0.25">
      <c r="A348" s="187"/>
      <c r="B348" s="188"/>
      <c r="C348" s="188"/>
      <c r="D348" s="189"/>
      <c r="E348" s="133">
        <f t="shared" si="0"/>
        <v>7</v>
      </c>
      <c r="F348" s="194" t="s">
        <v>164</v>
      </c>
      <c r="G348" s="195"/>
      <c r="H348" s="195"/>
      <c r="I348" s="195"/>
      <c r="J348" s="195"/>
      <c r="K348" s="195"/>
      <c r="L348" s="195"/>
      <c r="M348" s="195"/>
      <c r="N348" s="195"/>
      <c r="O348" s="195"/>
      <c r="P348" s="195"/>
      <c r="Q348" s="195"/>
      <c r="R348" s="195"/>
      <c r="S348" s="195"/>
      <c r="T348" s="195"/>
      <c r="U348" s="195"/>
      <c r="V348" s="195"/>
      <c r="W348" s="195"/>
      <c r="X348" s="195"/>
      <c r="Y348" s="195"/>
      <c r="Z348" s="195"/>
      <c r="AA348" s="196"/>
      <c r="AB348" s="160"/>
      <c r="AC348" s="161"/>
    </row>
    <row r="349" spans="1:29" ht="15.75" customHeight="1" x14ac:dyDescent="0.25">
      <c r="A349" s="194" t="s">
        <v>62</v>
      </c>
      <c r="B349" s="195"/>
      <c r="C349" s="195"/>
      <c r="D349" s="196"/>
      <c r="E349" s="135">
        <f t="shared" si="0"/>
        <v>8</v>
      </c>
      <c r="F349" s="388" t="s">
        <v>165</v>
      </c>
      <c r="G349" s="389"/>
      <c r="H349" s="389"/>
      <c r="I349" s="389"/>
      <c r="J349" s="389"/>
      <c r="K349" s="389"/>
      <c r="L349" s="389"/>
      <c r="M349" s="389"/>
      <c r="N349" s="389"/>
      <c r="O349" s="389"/>
      <c r="P349" s="389"/>
      <c r="Q349" s="389"/>
      <c r="R349" s="389"/>
      <c r="S349" s="389"/>
      <c r="T349" s="389"/>
      <c r="U349" s="389"/>
      <c r="V349" s="389"/>
      <c r="W349" s="389"/>
      <c r="X349" s="389"/>
      <c r="Y349" s="389"/>
      <c r="Z349" s="389"/>
      <c r="AA349" s="390"/>
      <c r="AB349" s="160"/>
      <c r="AC349" s="161"/>
    </row>
    <row r="350" spans="1:29" ht="53.25" customHeight="1" x14ac:dyDescent="0.25">
      <c r="A350" s="184" t="s">
        <v>63</v>
      </c>
      <c r="B350" s="185"/>
      <c r="C350" s="185"/>
      <c r="D350" s="186"/>
      <c r="E350" s="135">
        <f t="shared" si="0"/>
        <v>9</v>
      </c>
      <c r="F350" s="361" t="s">
        <v>166</v>
      </c>
      <c r="G350" s="362"/>
      <c r="H350" s="362"/>
      <c r="I350" s="362"/>
      <c r="J350" s="362"/>
      <c r="K350" s="362"/>
      <c r="L350" s="362"/>
      <c r="M350" s="362"/>
      <c r="N350" s="362"/>
      <c r="O350" s="362"/>
      <c r="P350" s="362"/>
      <c r="Q350" s="362"/>
      <c r="R350" s="362"/>
      <c r="S350" s="362"/>
      <c r="T350" s="362"/>
      <c r="U350" s="362"/>
      <c r="V350" s="362"/>
      <c r="W350" s="362"/>
      <c r="X350" s="362"/>
      <c r="Y350" s="362"/>
      <c r="Z350" s="362"/>
      <c r="AA350" s="363"/>
      <c r="AB350" s="160"/>
      <c r="AC350" s="161"/>
    </row>
    <row r="351" spans="1:29" ht="51.75" customHeight="1" x14ac:dyDescent="0.25">
      <c r="A351" s="191"/>
      <c r="B351" s="192"/>
      <c r="C351" s="192"/>
      <c r="D351" s="193"/>
      <c r="E351" s="141">
        <f t="shared" si="0"/>
        <v>10</v>
      </c>
      <c r="F351" s="391" t="s">
        <v>175</v>
      </c>
      <c r="G351" s="391"/>
      <c r="H351" s="391"/>
      <c r="I351" s="391"/>
      <c r="J351" s="391"/>
      <c r="K351" s="391"/>
      <c r="L351" s="391"/>
      <c r="M351" s="391"/>
      <c r="N351" s="391"/>
      <c r="O351" s="391"/>
      <c r="P351" s="391"/>
      <c r="Q351" s="391"/>
      <c r="R351" s="391"/>
      <c r="S351" s="391"/>
      <c r="T351" s="391"/>
      <c r="U351" s="391"/>
      <c r="V351" s="391"/>
      <c r="W351" s="391"/>
      <c r="X351" s="391"/>
      <c r="Y351" s="391"/>
      <c r="Z351" s="391"/>
      <c r="AA351" s="392"/>
      <c r="AB351" s="160"/>
      <c r="AC351" s="161"/>
    </row>
    <row r="352" spans="1:29" ht="42" customHeight="1" x14ac:dyDescent="0.25">
      <c r="A352" s="371" t="s">
        <v>137</v>
      </c>
      <c r="B352" s="372"/>
      <c r="C352" s="372"/>
      <c r="D352" s="373"/>
      <c r="E352" s="136">
        <f t="shared" si="0"/>
        <v>11</v>
      </c>
      <c r="F352" s="362" t="s">
        <v>167</v>
      </c>
      <c r="G352" s="362"/>
      <c r="H352" s="362"/>
      <c r="I352" s="362"/>
      <c r="J352" s="362"/>
      <c r="K352" s="362"/>
      <c r="L352" s="362"/>
      <c r="M352" s="362"/>
      <c r="N352" s="362"/>
      <c r="O352" s="362"/>
      <c r="P352" s="362"/>
      <c r="Q352" s="362"/>
      <c r="R352" s="362"/>
      <c r="S352" s="362"/>
      <c r="T352" s="362"/>
      <c r="U352" s="362"/>
      <c r="V352" s="362"/>
      <c r="W352" s="362"/>
      <c r="X352" s="362"/>
      <c r="Y352" s="362"/>
      <c r="Z352" s="362"/>
      <c r="AA352" s="363"/>
      <c r="AB352" s="160"/>
      <c r="AC352" s="161"/>
    </row>
    <row r="353" spans="1:32" ht="15.75" customHeight="1" x14ac:dyDescent="0.25">
      <c r="A353" s="374"/>
      <c r="B353" s="375"/>
      <c r="C353" s="375"/>
      <c r="D353" s="376"/>
      <c r="E353" s="134">
        <f t="shared" si="0"/>
        <v>12</v>
      </c>
      <c r="F353" s="362" t="s">
        <v>168</v>
      </c>
      <c r="G353" s="362"/>
      <c r="H353" s="362"/>
      <c r="I353" s="362"/>
      <c r="J353" s="362"/>
      <c r="K353" s="362"/>
      <c r="L353" s="362"/>
      <c r="M353" s="362"/>
      <c r="N353" s="362"/>
      <c r="O353" s="362"/>
      <c r="P353" s="362"/>
      <c r="Q353" s="362"/>
      <c r="R353" s="362"/>
      <c r="S353" s="362"/>
      <c r="T353" s="362"/>
      <c r="U353" s="362"/>
      <c r="V353" s="362"/>
      <c r="W353" s="362"/>
      <c r="X353" s="362"/>
      <c r="Y353" s="362"/>
      <c r="Z353" s="362"/>
      <c r="AA353" s="363"/>
      <c r="AB353" s="160"/>
      <c r="AC353" s="161"/>
    </row>
    <row r="354" spans="1:32" ht="15.75" customHeight="1" x14ac:dyDescent="0.25">
      <c r="A354" s="361" t="s">
        <v>67</v>
      </c>
      <c r="B354" s="362"/>
      <c r="C354" s="362"/>
      <c r="D354" s="363"/>
      <c r="E354" s="136">
        <f t="shared" si="0"/>
        <v>13</v>
      </c>
      <c r="F354" s="346" t="s">
        <v>68</v>
      </c>
      <c r="G354" s="195"/>
      <c r="H354" s="195"/>
      <c r="I354" s="195"/>
      <c r="J354" s="195"/>
      <c r="K354" s="195"/>
      <c r="L354" s="195"/>
      <c r="M354" s="195"/>
      <c r="N354" s="195"/>
      <c r="O354" s="195"/>
      <c r="P354" s="195"/>
      <c r="Q354" s="195"/>
      <c r="R354" s="195"/>
      <c r="S354" s="195"/>
      <c r="T354" s="195"/>
      <c r="U354" s="195"/>
      <c r="V354" s="195"/>
      <c r="W354" s="195"/>
      <c r="X354" s="195"/>
      <c r="Y354" s="195"/>
      <c r="Z354" s="195"/>
      <c r="AA354" s="196"/>
      <c r="AB354" s="160"/>
      <c r="AC354" s="161"/>
    </row>
    <row r="355" spans="1:32" ht="41.25" customHeight="1" x14ac:dyDescent="0.25">
      <c r="A355" s="184" t="s">
        <v>65</v>
      </c>
      <c r="B355" s="185"/>
      <c r="C355" s="185"/>
      <c r="D355" s="186"/>
      <c r="E355" s="136">
        <f t="shared" si="0"/>
        <v>14</v>
      </c>
      <c r="F355" s="346" t="s">
        <v>180</v>
      </c>
      <c r="G355" s="391"/>
      <c r="H355" s="391"/>
      <c r="I355" s="391"/>
      <c r="J355" s="391"/>
      <c r="K355" s="391"/>
      <c r="L355" s="391"/>
      <c r="M355" s="391"/>
      <c r="N355" s="391"/>
      <c r="O355" s="391"/>
      <c r="P355" s="391"/>
      <c r="Q355" s="391"/>
      <c r="R355" s="391"/>
      <c r="S355" s="391"/>
      <c r="T355" s="391"/>
      <c r="U355" s="391"/>
      <c r="V355" s="391"/>
      <c r="W355" s="391"/>
      <c r="X355" s="391"/>
      <c r="Y355" s="391"/>
      <c r="Z355" s="391"/>
      <c r="AA355" s="392"/>
      <c r="AB355" s="160"/>
      <c r="AC355" s="161"/>
    </row>
    <row r="356" spans="1:32" ht="51.75" customHeight="1" x14ac:dyDescent="0.25">
      <c r="A356" s="187"/>
      <c r="B356" s="188"/>
      <c r="C356" s="188"/>
      <c r="D356" s="189"/>
      <c r="E356" s="134">
        <f t="shared" si="0"/>
        <v>15</v>
      </c>
      <c r="F356" s="391" t="s">
        <v>174</v>
      </c>
      <c r="G356" s="391"/>
      <c r="H356" s="391"/>
      <c r="I356" s="391"/>
      <c r="J356" s="391"/>
      <c r="K356" s="391"/>
      <c r="L356" s="391"/>
      <c r="M356" s="391"/>
      <c r="N356" s="391"/>
      <c r="O356" s="391"/>
      <c r="P356" s="391"/>
      <c r="Q356" s="391"/>
      <c r="R356" s="391"/>
      <c r="S356" s="391"/>
      <c r="T356" s="391"/>
      <c r="U356" s="391"/>
      <c r="V356" s="391"/>
      <c r="W356" s="391"/>
      <c r="X356" s="391"/>
      <c r="Y356" s="391"/>
      <c r="Z356" s="391"/>
      <c r="AA356" s="392"/>
      <c r="AB356" s="160"/>
      <c r="AC356" s="161"/>
    </row>
    <row r="357" spans="1:32" s="10" customFormat="1" ht="15.75" customHeight="1" x14ac:dyDescent="0.25">
      <c r="A357" s="397" t="s">
        <v>66</v>
      </c>
      <c r="B357" s="397"/>
      <c r="C357" s="397"/>
      <c r="D357" s="397"/>
      <c r="E357" s="397"/>
      <c r="F357" s="397"/>
      <c r="G357" s="397"/>
      <c r="H357" s="397"/>
      <c r="I357" s="397"/>
      <c r="J357" s="397"/>
      <c r="K357" s="397"/>
      <c r="L357" s="397"/>
      <c r="M357" s="397"/>
      <c r="N357" s="397"/>
      <c r="O357" s="397"/>
      <c r="P357" s="397"/>
      <c r="Q357" s="397"/>
      <c r="R357" s="397"/>
      <c r="S357" s="397"/>
      <c r="T357" s="397"/>
      <c r="U357" s="397"/>
      <c r="V357" s="397"/>
      <c r="W357" s="397"/>
      <c r="X357" s="397"/>
      <c r="Y357" s="397"/>
      <c r="Z357" s="397"/>
      <c r="AA357" s="397"/>
      <c r="AB357" s="397"/>
      <c r="AC357" s="397"/>
      <c r="AD357" s="94"/>
      <c r="AF357" s="94"/>
    </row>
    <row r="358" spans="1:32" ht="23.25" customHeight="1" x14ac:dyDescent="0.25">
      <c r="A358" s="155"/>
      <c r="B358" s="156"/>
      <c r="C358" s="156"/>
      <c r="D358" s="156"/>
      <c r="E358" s="156"/>
      <c r="F358" s="156"/>
      <c r="G358" s="156"/>
      <c r="H358" s="156"/>
      <c r="I358" s="156"/>
      <c r="J358" s="156"/>
      <c r="K358" s="156"/>
      <c r="L358" s="156"/>
      <c r="M358" s="156"/>
      <c r="N358" s="156"/>
      <c r="O358" s="156"/>
      <c r="P358" s="156"/>
      <c r="Q358" s="156"/>
      <c r="R358" s="156"/>
      <c r="S358" s="156"/>
      <c r="T358" s="156"/>
      <c r="U358" s="156"/>
      <c r="V358" s="156"/>
      <c r="W358" s="156"/>
      <c r="X358" s="156"/>
      <c r="Y358" s="156"/>
      <c r="Z358" s="156"/>
      <c r="AA358" s="156"/>
      <c r="AB358" s="156"/>
      <c r="AC358" s="157"/>
    </row>
    <row r="359" spans="1:32" ht="15" customHeight="1" x14ac:dyDescent="0.25">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c r="AA359" s="45"/>
      <c r="AB359" s="45"/>
      <c r="AC359" s="45"/>
    </row>
    <row r="360" spans="1:32" ht="65.25" customHeight="1" x14ac:dyDescent="0.25">
      <c r="A360" s="214" t="s">
        <v>1</v>
      </c>
      <c r="B360" s="215"/>
      <c r="C360" s="215"/>
      <c r="D360" s="229" t="s">
        <v>149</v>
      </c>
      <c r="E360" s="229"/>
      <c r="F360" s="229"/>
      <c r="G360" s="229"/>
      <c r="H360" s="229"/>
      <c r="I360" s="229"/>
      <c r="J360" s="229"/>
      <c r="K360" s="229"/>
      <c r="L360" s="229"/>
      <c r="M360" s="229"/>
      <c r="N360" s="229"/>
      <c r="O360" s="229"/>
      <c r="P360" s="229"/>
      <c r="Q360" s="229"/>
      <c r="R360" s="229"/>
      <c r="S360" s="229"/>
      <c r="T360" s="229"/>
      <c r="U360" s="229"/>
      <c r="V360" s="229"/>
      <c r="W360" s="229"/>
      <c r="X360" s="229"/>
      <c r="Y360" s="229"/>
      <c r="Z360" s="229"/>
      <c r="AA360" s="229"/>
      <c r="AB360" s="229"/>
      <c r="AC360" s="230"/>
    </row>
    <row r="361" spans="1:32" ht="15" customHeight="1" x14ac:dyDescent="0.25">
      <c r="A361" s="132"/>
      <c r="B361" s="132"/>
      <c r="C361" s="132"/>
      <c r="D361" s="132"/>
      <c r="E361" s="132"/>
      <c r="F361" s="132"/>
      <c r="G361" s="132"/>
      <c r="H361" s="132"/>
      <c r="I361" s="132"/>
      <c r="J361" s="132"/>
      <c r="K361" s="132"/>
      <c r="L361" s="132"/>
      <c r="M361" s="132"/>
      <c r="N361" s="132"/>
      <c r="O361" s="132"/>
      <c r="P361" s="132"/>
      <c r="Q361" s="132"/>
      <c r="R361" s="132"/>
      <c r="S361" s="132"/>
      <c r="T361" s="132"/>
      <c r="U361" s="132"/>
      <c r="V361" s="132"/>
      <c r="W361" s="132"/>
      <c r="X361" s="132"/>
      <c r="Y361" s="132"/>
      <c r="Z361" s="132"/>
      <c r="AA361" s="132"/>
      <c r="AB361" s="132"/>
      <c r="AC361" s="132"/>
    </row>
    <row r="362" spans="1:32" ht="15" customHeight="1" x14ac:dyDescent="0.25">
      <c r="A362" s="6"/>
      <c r="B362" s="105"/>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312" t="s">
        <v>128</v>
      </c>
      <c r="Z362" s="312"/>
      <c r="AA362" s="312"/>
      <c r="AB362" s="312"/>
      <c r="AC362" s="312"/>
    </row>
    <row r="363" spans="1:32" ht="30.75" customHeight="1" x14ac:dyDescent="0.25">
      <c r="A363" s="394" t="s">
        <v>143</v>
      </c>
      <c r="B363" s="395"/>
      <c r="C363" s="395"/>
      <c r="D363" s="395"/>
      <c r="E363" s="395"/>
      <c r="F363" s="395"/>
      <c r="G363" s="395"/>
      <c r="H363" s="395"/>
      <c r="I363" s="395"/>
      <c r="J363" s="395"/>
      <c r="K363" s="395"/>
      <c r="L363" s="395"/>
      <c r="M363" s="395"/>
      <c r="N363" s="395"/>
      <c r="O363" s="395"/>
      <c r="P363" s="395"/>
      <c r="Q363" s="395"/>
      <c r="R363" s="395"/>
      <c r="S363" s="395"/>
      <c r="T363" s="395"/>
      <c r="U363" s="395"/>
      <c r="V363" s="395"/>
      <c r="W363" s="395"/>
      <c r="X363" s="396"/>
      <c r="Y363" s="368">
        <f>AB350+AB352+AB355</f>
        <v>0</v>
      </c>
      <c r="Z363" s="368"/>
      <c r="AA363" s="368"/>
      <c r="AB363" s="368"/>
      <c r="AC363" s="368"/>
    </row>
    <row r="364" spans="1:32" ht="15" customHeight="1" x14ac:dyDescent="0.25">
      <c r="A364" s="111"/>
      <c r="B364" s="111"/>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4"/>
      <c r="Z364" s="114"/>
      <c r="AA364" s="114"/>
      <c r="AB364" s="114"/>
      <c r="AC364" s="114"/>
    </row>
    <row r="365" spans="1:32" ht="15" customHeight="1" x14ac:dyDescent="0.25">
      <c r="A365" s="115" t="s">
        <v>125</v>
      </c>
      <c r="B365" s="116"/>
      <c r="C365" s="116"/>
      <c r="D365" s="116"/>
      <c r="E365" s="116"/>
      <c r="F365" s="116"/>
      <c r="G365" s="116"/>
      <c r="H365" s="116"/>
      <c r="I365" s="116"/>
      <c r="J365" s="116"/>
      <c r="K365" s="116"/>
      <c r="L365" s="116"/>
      <c r="M365" s="116"/>
      <c r="N365" s="116"/>
      <c r="O365" s="116"/>
      <c r="P365" s="116"/>
      <c r="Q365" s="116"/>
      <c r="R365" s="116"/>
      <c r="S365" s="116"/>
      <c r="T365" s="116"/>
      <c r="U365" s="116"/>
      <c r="V365" s="116"/>
      <c r="W365" s="116"/>
      <c r="X365" s="117"/>
      <c r="Y365" s="312" t="s">
        <v>128</v>
      </c>
      <c r="Z365" s="312"/>
      <c r="AA365" s="312"/>
      <c r="AB365" s="312"/>
      <c r="AC365" s="312"/>
    </row>
    <row r="366" spans="1:32" ht="30" customHeight="1" x14ac:dyDescent="0.25">
      <c r="A366" s="369" t="s">
        <v>144</v>
      </c>
      <c r="B366" s="280"/>
      <c r="C366" s="280"/>
      <c r="D366" s="280"/>
      <c r="E366" s="280"/>
      <c r="F366" s="280"/>
      <c r="G366" s="280"/>
      <c r="H366" s="280"/>
      <c r="I366" s="280"/>
      <c r="J366" s="280"/>
      <c r="K366" s="280"/>
      <c r="L366" s="280"/>
      <c r="M366" s="280"/>
      <c r="N366" s="280"/>
      <c r="O366" s="280"/>
      <c r="P366" s="280"/>
      <c r="Q366" s="280"/>
      <c r="R366" s="280"/>
      <c r="S366" s="280"/>
      <c r="T366" s="280"/>
      <c r="U366" s="280"/>
      <c r="V366" s="280"/>
      <c r="W366" s="280"/>
      <c r="X366" s="370"/>
      <c r="Y366" s="368">
        <f>SUM(AB351+AB353+AB356)</f>
        <v>0</v>
      </c>
      <c r="Z366" s="368"/>
      <c r="AA366" s="368"/>
      <c r="AB366" s="368"/>
      <c r="AC366" s="368"/>
    </row>
    <row r="367" spans="1:32" ht="15" customHeight="1" x14ac:dyDescent="0.25">
      <c r="A367" s="132"/>
      <c r="B367" s="132"/>
      <c r="C367" s="132"/>
      <c r="D367" s="132"/>
      <c r="E367" s="132"/>
      <c r="F367" s="132"/>
      <c r="G367" s="132"/>
      <c r="H367" s="132"/>
      <c r="I367" s="132"/>
      <c r="J367" s="132"/>
      <c r="K367" s="132"/>
      <c r="L367" s="132"/>
      <c r="M367" s="132"/>
      <c r="N367" s="132"/>
      <c r="O367" s="132"/>
      <c r="P367" s="132"/>
      <c r="Q367" s="132"/>
      <c r="R367" s="132"/>
      <c r="S367" s="132"/>
      <c r="T367" s="132"/>
      <c r="U367" s="132"/>
      <c r="V367" s="132"/>
      <c r="W367" s="132"/>
      <c r="X367" s="132"/>
      <c r="Y367" s="132"/>
      <c r="Z367" s="132"/>
      <c r="AA367" s="132"/>
      <c r="AB367" s="132"/>
      <c r="AC367" s="132"/>
    </row>
    <row r="368" spans="1:32" ht="15" customHeight="1" x14ac:dyDescent="0.25">
      <c r="A368" s="6" t="s">
        <v>126</v>
      </c>
      <c r="B368" s="112"/>
      <c r="C368" s="112"/>
      <c r="D368" s="112"/>
      <c r="E368" s="112"/>
      <c r="F368" s="112"/>
      <c r="G368" s="112"/>
      <c r="H368" s="112"/>
      <c r="I368" s="112"/>
      <c r="J368" s="112"/>
      <c r="K368" s="112"/>
      <c r="L368" s="112"/>
      <c r="M368" s="112"/>
      <c r="N368" s="112"/>
      <c r="O368" s="112"/>
      <c r="P368" s="112"/>
      <c r="Q368" s="112"/>
      <c r="R368" s="112"/>
      <c r="S368" s="112"/>
      <c r="T368" s="112"/>
      <c r="U368" s="112"/>
      <c r="V368" s="112"/>
      <c r="W368" s="112"/>
      <c r="X368" s="112"/>
      <c r="Y368" s="312" t="s">
        <v>128</v>
      </c>
      <c r="Z368" s="312"/>
      <c r="AA368" s="312"/>
      <c r="AB368" s="312"/>
      <c r="AC368" s="312"/>
    </row>
    <row r="369" spans="1:29" ht="30" customHeight="1" x14ac:dyDescent="0.25">
      <c r="A369" s="383" t="s">
        <v>145</v>
      </c>
      <c r="B369" s="384"/>
      <c r="C369" s="384"/>
      <c r="D369" s="384"/>
      <c r="E369" s="384"/>
      <c r="F369" s="384"/>
      <c r="G369" s="384"/>
      <c r="H369" s="384"/>
      <c r="I369" s="384"/>
      <c r="J369" s="384"/>
      <c r="K369" s="384"/>
      <c r="L369" s="384"/>
      <c r="M369" s="384"/>
      <c r="N369" s="384"/>
      <c r="O369" s="384"/>
      <c r="P369" s="384"/>
      <c r="Q369" s="384"/>
      <c r="R369" s="384"/>
      <c r="S369" s="384"/>
      <c r="T369" s="384"/>
      <c r="U369" s="384"/>
      <c r="V369" s="384"/>
      <c r="W369" s="384"/>
      <c r="X369" s="385"/>
      <c r="Y369" s="368">
        <f>SUM(AB341+AB343+AB345+AB347+AB349+AB350+AB352+AB354+AB355)</f>
        <v>0</v>
      </c>
      <c r="Z369" s="368"/>
      <c r="AA369" s="368"/>
      <c r="AB369" s="368"/>
      <c r="AC369" s="368"/>
    </row>
    <row r="370" spans="1:29" ht="15" customHeight="1" x14ac:dyDescent="0.25">
      <c r="A370" s="132"/>
      <c r="B370" s="132"/>
      <c r="C370" s="132"/>
      <c r="D370" s="132"/>
      <c r="E370" s="132"/>
      <c r="F370" s="132"/>
      <c r="G370" s="132"/>
      <c r="H370" s="132"/>
      <c r="I370" s="132"/>
      <c r="J370" s="132"/>
      <c r="K370" s="132"/>
      <c r="L370" s="132"/>
      <c r="M370" s="132"/>
      <c r="N370" s="132"/>
      <c r="O370" s="132"/>
      <c r="P370" s="132"/>
      <c r="Q370" s="132"/>
      <c r="R370" s="132"/>
      <c r="S370" s="132"/>
      <c r="T370" s="132"/>
      <c r="U370" s="132"/>
      <c r="V370" s="132"/>
      <c r="W370" s="132"/>
      <c r="X370" s="132"/>
      <c r="Y370" s="132"/>
      <c r="Z370" s="132"/>
      <c r="AA370" s="132"/>
      <c r="AB370" s="132"/>
      <c r="AC370" s="132"/>
    </row>
    <row r="371" spans="1:29" ht="15" customHeight="1" x14ac:dyDescent="0.25">
      <c r="A371" s="6" t="s">
        <v>127</v>
      </c>
      <c r="B371" s="112"/>
      <c r="C371" s="112"/>
      <c r="D371" s="112"/>
      <c r="E371" s="112"/>
      <c r="F371" s="112"/>
      <c r="G371" s="112"/>
      <c r="H371" s="112"/>
      <c r="I371" s="112"/>
      <c r="J371" s="112"/>
      <c r="K371" s="112"/>
      <c r="L371" s="112"/>
      <c r="M371" s="112"/>
      <c r="N371" s="112"/>
      <c r="O371" s="112"/>
      <c r="P371" s="112"/>
      <c r="Q371" s="112"/>
      <c r="R371" s="112"/>
      <c r="S371" s="112"/>
      <c r="T371" s="112"/>
      <c r="U371" s="112"/>
      <c r="V371" s="112"/>
      <c r="W371" s="112"/>
      <c r="X371" s="112"/>
      <c r="Y371" s="312" t="s">
        <v>128</v>
      </c>
      <c r="Z371" s="312"/>
      <c r="AA371" s="312"/>
      <c r="AB371" s="312"/>
      <c r="AC371" s="312"/>
    </row>
    <row r="372" spans="1:29" ht="47.25" customHeight="1" x14ac:dyDescent="0.25">
      <c r="A372" s="377" t="s">
        <v>173</v>
      </c>
      <c r="B372" s="378"/>
      <c r="C372" s="378"/>
      <c r="D372" s="378"/>
      <c r="E372" s="378"/>
      <c r="F372" s="378"/>
      <c r="G372" s="378"/>
      <c r="H372" s="378"/>
      <c r="I372" s="378"/>
      <c r="J372" s="378"/>
      <c r="K372" s="138"/>
      <c r="L372" s="393" t="s">
        <v>146</v>
      </c>
      <c r="M372" s="393"/>
      <c r="N372" s="393"/>
      <c r="O372" s="393"/>
      <c r="P372" s="393"/>
      <c r="Q372" s="393"/>
      <c r="R372" s="393"/>
      <c r="S372" s="393"/>
      <c r="T372" s="393"/>
      <c r="U372" s="393"/>
      <c r="V372" s="393"/>
      <c r="W372" s="393"/>
      <c r="X372" s="393"/>
      <c r="Y372" s="368">
        <f>Y366</f>
        <v>0</v>
      </c>
      <c r="Z372" s="368"/>
      <c r="AA372" s="368"/>
      <c r="AB372" s="368"/>
      <c r="AC372" s="368"/>
    </row>
    <row r="373" spans="1:29" ht="69.75" customHeight="1" x14ac:dyDescent="0.25">
      <c r="A373" s="379"/>
      <c r="B373" s="380"/>
      <c r="C373" s="380"/>
      <c r="D373" s="380"/>
      <c r="E373" s="380"/>
      <c r="F373" s="380"/>
      <c r="G373" s="380"/>
      <c r="H373" s="380"/>
      <c r="I373" s="380"/>
      <c r="J373" s="380"/>
      <c r="K373" s="138"/>
      <c r="L373" s="364" t="s">
        <v>148</v>
      </c>
      <c r="M373" s="364"/>
      <c r="N373" s="364"/>
      <c r="O373" s="364"/>
      <c r="P373" s="364"/>
      <c r="Q373" s="364"/>
      <c r="R373" s="364"/>
      <c r="S373" s="364"/>
      <c r="T373" s="364"/>
      <c r="U373" s="364"/>
      <c r="V373" s="364"/>
      <c r="W373" s="364"/>
      <c r="X373" s="364"/>
      <c r="Y373" s="365"/>
      <c r="Z373" s="365"/>
      <c r="AA373" s="365"/>
      <c r="AB373" s="365"/>
      <c r="AC373" s="365"/>
    </row>
    <row r="374" spans="1:29" ht="17.25" customHeight="1" x14ac:dyDescent="0.25">
      <c r="A374" s="381"/>
      <c r="B374" s="382"/>
      <c r="C374" s="382"/>
      <c r="D374" s="382"/>
      <c r="E374" s="382"/>
      <c r="F374" s="382"/>
      <c r="G374" s="382"/>
      <c r="H374" s="382"/>
      <c r="I374" s="382"/>
      <c r="J374" s="382"/>
      <c r="K374" s="138"/>
      <c r="L374" s="366" t="s">
        <v>147</v>
      </c>
      <c r="M374" s="366"/>
      <c r="N374" s="366"/>
      <c r="O374" s="366"/>
      <c r="P374" s="366"/>
      <c r="Q374" s="366"/>
      <c r="R374" s="366"/>
      <c r="S374" s="366"/>
      <c r="T374" s="366"/>
      <c r="U374" s="366"/>
      <c r="V374" s="366"/>
      <c r="W374" s="366"/>
      <c r="X374" s="366"/>
      <c r="Y374" s="367">
        <f>Y372+Y373</f>
        <v>0</v>
      </c>
      <c r="Z374" s="367"/>
      <c r="AA374" s="367"/>
      <c r="AB374" s="367"/>
      <c r="AC374" s="367"/>
    </row>
    <row r="375" spans="1:29" ht="18.75" customHeight="1" x14ac:dyDescent="0.25">
      <c r="A375" s="132"/>
      <c r="B375" s="132"/>
      <c r="C375" s="132"/>
      <c r="D375" s="132"/>
      <c r="E375" s="132"/>
      <c r="F375" s="132"/>
      <c r="G375" s="132"/>
      <c r="H375" s="132"/>
      <c r="I375" s="132"/>
      <c r="J375" s="132"/>
      <c r="K375" s="132"/>
      <c r="L375" s="132"/>
      <c r="M375" s="132"/>
      <c r="N375" s="132"/>
      <c r="O375" s="132"/>
      <c r="P375" s="132"/>
      <c r="Q375" s="132"/>
      <c r="R375" s="132"/>
      <c r="S375" s="132"/>
      <c r="T375" s="132"/>
      <c r="U375" s="132"/>
      <c r="V375" s="132"/>
      <c r="W375" s="132"/>
      <c r="X375" s="132"/>
      <c r="Y375" s="132"/>
      <c r="Z375" s="132"/>
      <c r="AA375" s="132"/>
      <c r="AB375" s="132"/>
      <c r="AC375" s="132"/>
    </row>
    <row r="376" spans="1:29" ht="17.25" customHeight="1" x14ac:dyDescent="0.25">
      <c r="A376" s="154" t="s">
        <v>150</v>
      </c>
      <c r="B376" s="154"/>
      <c r="C376" s="154"/>
      <c r="D376" s="154"/>
      <c r="E376" s="154"/>
      <c r="F376" s="154"/>
      <c r="G376" s="154"/>
      <c r="H376" s="154"/>
      <c r="I376" s="154"/>
      <c r="J376" s="154"/>
      <c r="K376" s="154"/>
      <c r="L376" s="154"/>
      <c r="M376" s="154"/>
      <c r="N376" s="154"/>
      <c r="O376" s="154"/>
      <c r="P376" s="154"/>
      <c r="Q376" s="154"/>
      <c r="R376" s="154"/>
      <c r="S376" s="154"/>
      <c r="T376" s="154"/>
      <c r="U376" s="154"/>
      <c r="V376" s="154"/>
      <c r="W376" s="154"/>
      <c r="X376" s="154"/>
      <c r="Y376" s="154"/>
      <c r="Z376" s="154"/>
      <c r="AA376" s="154"/>
      <c r="AB376" s="154"/>
      <c r="AC376" s="154"/>
    </row>
    <row r="377" spans="1:29" ht="37.5" customHeight="1" x14ac:dyDescent="0.25">
      <c r="A377" s="155"/>
      <c r="B377" s="156"/>
      <c r="C377" s="156"/>
      <c r="D377" s="156"/>
      <c r="E377" s="156"/>
      <c r="F377" s="156"/>
      <c r="G377" s="156"/>
      <c r="H377" s="156"/>
      <c r="I377" s="156"/>
      <c r="J377" s="156"/>
      <c r="K377" s="156"/>
      <c r="L377" s="156"/>
      <c r="M377" s="156"/>
      <c r="N377" s="156"/>
      <c r="O377" s="156"/>
      <c r="P377" s="156"/>
      <c r="Q377" s="156"/>
      <c r="R377" s="156"/>
      <c r="S377" s="156"/>
      <c r="T377" s="156"/>
      <c r="U377" s="156"/>
      <c r="V377" s="156"/>
      <c r="W377" s="156"/>
      <c r="X377" s="156"/>
      <c r="Y377" s="156"/>
      <c r="Z377" s="156"/>
      <c r="AA377" s="156"/>
      <c r="AB377" s="156"/>
      <c r="AC377" s="157"/>
    </row>
    <row r="378" spans="1:29" ht="18" customHeight="1" x14ac:dyDescent="0.25">
      <c r="A378" s="139"/>
      <c r="B378" s="139"/>
      <c r="C378" s="139"/>
      <c r="D378" s="139"/>
      <c r="E378" s="139"/>
      <c r="F378" s="139"/>
      <c r="G378" s="139"/>
      <c r="H378" s="139"/>
      <c r="I378" s="139"/>
      <c r="J378" s="139"/>
      <c r="K378" s="139"/>
      <c r="L378" s="139"/>
      <c r="M378" s="139"/>
      <c r="N378" s="139"/>
      <c r="O378" s="139"/>
      <c r="P378" s="139"/>
      <c r="Q378" s="139"/>
      <c r="R378" s="139"/>
      <c r="S378" s="139"/>
      <c r="T378" s="139"/>
      <c r="U378" s="139"/>
      <c r="V378" s="139"/>
      <c r="W378" s="139"/>
      <c r="X378" s="139"/>
      <c r="Y378" s="139"/>
      <c r="Z378" s="139"/>
      <c r="AA378" s="139"/>
      <c r="AB378" s="139"/>
      <c r="AC378" s="139"/>
    </row>
    <row r="379" spans="1:29" ht="78.75" customHeight="1" x14ac:dyDescent="0.25">
      <c r="A379" s="214" t="s">
        <v>1</v>
      </c>
      <c r="B379" s="215"/>
      <c r="C379" s="215"/>
      <c r="D379" s="216" t="s">
        <v>77</v>
      </c>
      <c r="E379" s="216"/>
      <c r="F379" s="216"/>
      <c r="G379" s="216"/>
      <c r="H379" s="216"/>
      <c r="I379" s="216"/>
      <c r="J379" s="216"/>
      <c r="K379" s="216"/>
      <c r="L379" s="216"/>
      <c r="M379" s="216"/>
      <c r="N379" s="216"/>
      <c r="O379" s="216"/>
      <c r="P379" s="216"/>
      <c r="Q379" s="216"/>
      <c r="R379" s="216"/>
      <c r="S379" s="216"/>
      <c r="T379" s="216"/>
      <c r="U379" s="216"/>
      <c r="V379" s="216"/>
      <c r="W379" s="216"/>
      <c r="X379" s="216"/>
      <c r="Y379" s="216"/>
      <c r="Z379" s="216"/>
      <c r="AA379" s="216"/>
      <c r="AB379" s="216"/>
      <c r="AC379" s="217"/>
    </row>
  </sheetData>
  <sheetProtection password="8333" sheet="1" objects="1" scenarios="1" formatRows="0"/>
  <mergeCells count="412">
    <mergeCell ref="L372:X372"/>
    <mergeCell ref="F354:AA354"/>
    <mergeCell ref="F355:AA355"/>
    <mergeCell ref="F356:AA356"/>
    <mergeCell ref="Y362:AC362"/>
    <mergeCell ref="A363:X363"/>
    <mergeCell ref="Y363:AC363"/>
    <mergeCell ref="Y365:AC365"/>
    <mergeCell ref="A358:AC358"/>
    <mergeCell ref="A357:AC357"/>
    <mergeCell ref="F343:AA343"/>
    <mergeCell ref="F344:AA344"/>
    <mergeCell ref="F345:AA345"/>
    <mergeCell ref="F346:AA346"/>
    <mergeCell ref="F347:AA347"/>
    <mergeCell ref="F348:AA348"/>
    <mergeCell ref="F349:AA349"/>
    <mergeCell ref="F350:AA350"/>
    <mergeCell ref="F351:AA351"/>
    <mergeCell ref="AB348:AC348"/>
    <mergeCell ref="AB356:AC356"/>
    <mergeCell ref="AB349:AC349"/>
    <mergeCell ref="AB350:AC350"/>
    <mergeCell ref="A354:D354"/>
    <mergeCell ref="L373:X373"/>
    <mergeCell ref="Y373:AC373"/>
    <mergeCell ref="L374:X374"/>
    <mergeCell ref="Y374:AC374"/>
    <mergeCell ref="Y372:AC372"/>
    <mergeCell ref="A366:X366"/>
    <mergeCell ref="Y366:AC366"/>
    <mergeCell ref="A352:D353"/>
    <mergeCell ref="A372:J374"/>
    <mergeCell ref="A360:C360"/>
    <mergeCell ref="D360:AC360"/>
    <mergeCell ref="AB352:AC352"/>
    <mergeCell ref="AB353:AC353"/>
    <mergeCell ref="Y368:AC368"/>
    <mergeCell ref="A369:X369"/>
    <mergeCell ref="Y369:AC369"/>
    <mergeCell ref="Y371:AC371"/>
    <mergeCell ref="F352:AA352"/>
    <mergeCell ref="F353:AA353"/>
    <mergeCell ref="F341:AA341"/>
    <mergeCell ref="F340:AA340"/>
    <mergeCell ref="A315:Z315"/>
    <mergeCell ref="A316:Z316"/>
    <mergeCell ref="D336:AC336"/>
    <mergeCell ref="D337:AC337"/>
    <mergeCell ref="AB341:AC342"/>
    <mergeCell ref="A292:Z292"/>
    <mergeCell ref="A298:Z298"/>
    <mergeCell ref="AA332:AC332"/>
    <mergeCell ref="A333:AC333"/>
    <mergeCell ref="A328:AC328"/>
    <mergeCell ref="A319:AC319"/>
    <mergeCell ref="A314:AC314"/>
    <mergeCell ref="AA308:AB308"/>
    <mergeCell ref="F342:AA342"/>
    <mergeCell ref="E341:E342"/>
    <mergeCell ref="A322:Z322"/>
    <mergeCell ref="A293:AC293"/>
    <mergeCell ref="A331:AC331"/>
    <mergeCell ref="AA301:AC301"/>
    <mergeCell ref="AA323:AB323"/>
    <mergeCell ref="A324:AC324"/>
    <mergeCell ref="A302:AC302"/>
    <mergeCell ref="A309:Z309"/>
    <mergeCell ref="A288:AC288"/>
    <mergeCell ref="A295:AC295"/>
    <mergeCell ref="A209:Z209"/>
    <mergeCell ref="A233:Z233"/>
    <mergeCell ref="A234:Z234"/>
    <mergeCell ref="AA214:AC214"/>
    <mergeCell ref="A216:Z216"/>
    <mergeCell ref="A210:AC210"/>
    <mergeCell ref="A222:AC222"/>
    <mergeCell ref="A290:AC290"/>
    <mergeCell ref="A63:G64"/>
    <mergeCell ref="H63:AC63"/>
    <mergeCell ref="H64:AC64"/>
    <mergeCell ref="A172:Z172"/>
    <mergeCell ref="A173:Z173"/>
    <mergeCell ref="A182:Z182"/>
    <mergeCell ref="A183:Z183"/>
    <mergeCell ref="A308:Z308"/>
    <mergeCell ref="A53:G53"/>
    <mergeCell ref="H53:AC53"/>
    <mergeCell ref="Y55:AC55"/>
    <mergeCell ref="A56:X56"/>
    <mergeCell ref="Y56:AC56"/>
    <mergeCell ref="A58:AC58"/>
    <mergeCell ref="A59:AC59"/>
    <mergeCell ref="A61:AC61"/>
    <mergeCell ref="A62:G62"/>
    <mergeCell ref="H62:AC62"/>
    <mergeCell ref="A27:Z27"/>
    <mergeCell ref="Y28:AC28"/>
    <mergeCell ref="A29:X29"/>
    <mergeCell ref="Y29:AC29"/>
    <mergeCell ref="A34:AC34"/>
    <mergeCell ref="A35:AC35"/>
    <mergeCell ref="A51:G51"/>
    <mergeCell ref="H51:AC51"/>
    <mergeCell ref="A52:G52"/>
    <mergeCell ref="H52:AC52"/>
    <mergeCell ref="A42:C42"/>
    <mergeCell ref="D42:AC42"/>
    <mergeCell ref="Y44:AC44"/>
    <mergeCell ref="A45:X45"/>
    <mergeCell ref="Y45:AC45"/>
    <mergeCell ref="A37:AC37"/>
    <mergeCell ref="A38:G38"/>
    <mergeCell ref="H38:AC38"/>
    <mergeCell ref="A39:G39"/>
    <mergeCell ref="H39:AC39"/>
    <mergeCell ref="A47:AC47"/>
    <mergeCell ref="A48:AC48"/>
    <mergeCell ref="A50:AC50"/>
    <mergeCell ref="Y31:AC31"/>
    <mergeCell ref="AA172:AB172"/>
    <mergeCell ref="AA164:AC164"/>
    <mergeCell ref="A192:Z192"/>
    <mergeCell ref="A230:AC230"/>
    <mergeCell ref="A228:C228"/>
    <mergeCell ref="A156:AC156"/>
    <mergeCell ref="AA157:AC157"/>
    <mergeCell ref="A158:Z158"/>
    <mergeCell ref="AA158:AC158"/>
    <mergeCell ref="A163:AC163"/>
    <mergeCell ref="AA192:AB192"/>
    <mergeCell ref="A180:AC180"/>
    <mergeCell ref="AA191:AB191"/>
    <mergeCell ref="A165:Z165"/>
    <mergeCell ref="AA165:AC165"/>
    <mergeCell ref="A191:Z191"/>
    <mergeCell ref="A199:AC199"/>
    <mergeCell ref="A211:Z211"/>
    <mergeCell ref="A193:AC193"/>
    <mergeCell ref="AA218:AC218"/>
    <mergeCell ref="AA208:AB208"/>
    <mergeCell ref="A200:Z200"/>
    <mergeCell ref="A201:Z201"/>
    <mergeCell ref="C215:Z215"/>
    <mergeCell ref="A8:AC8"/>
    <mergeCell ref="A13:C14"/>
    <mergeCell ref="A11:AC11"/>
    <mergeCell ref="D13:AC13"/>
    <mergeCell ref="D14:AC14"/>
    <mergeCell ref="A9:AC9"/>
    <mergeCell ref="A12:AC12"/>
    <mergeCell ref="A15:AC15"/>
    <mergeCell ref="A16:AC16"/>
    <mergeCell ref="A17:AC17"/>
    <mergeCell ref="A18:AC18"/>
    <mergeCell ref="A19:AC19"/>
    <mergeCell ref="A23:AC23"/>
    <mergeCell ref="T20:AC20"/>
    <mergeCell ref="J20:R20"/>
    <mergeCell ref="A20:H20"/>
    <mergeCell ref="A21:H21"/>
    <mergeCell ref="A181:AC181"/>
    <mergeCell ref="A176:Z176"/>
    <mergeCell ref="AA176:AC176"/>
    <mergeCell ref="A150:Z150"/>
    <mergeCell ref="A73:AC73"/>
    <mergeCell ref="A136:AC136"/>
    <mergeCell ref="AA88:AB88"/>
    <mergeCell ref="AA134:AC134"/>
    <mergeCell ref="A80:Z80"/>
    <mergeCell ref="Z100:AC100"/>
    <mergeCell ref="Z101:AC101"/>
    <mergeCell ref="AA154:AB154"/>
    <mergeCell ref="A154:Z154"/>
    <mergeCell ref="AA90:AC90"/>
    <mergeCell ref="AA82:AC82"/>
    <mergeCell ref="A83:Z83"/>
    <mergeCell ref="A67:AC67"/>
    <mergeCell ref="A104:Z104"/>
    <mergeCell ref="AA104:AC104"/>
    <mergeCell ref="AA103:AC103"/>
    <mergeCell ref="AA155:AB155"/>
    <mergeCell ref="AA110:AB110"/>
    <mergeCell ref="A111:AC111"/>
    <mergeCell ref="A113:Z113"/>
    <mergeCell ref="A148:AC148"/>
    <mergeCell ref="AA118:AB118"/>
    <mergeCell ref="A131:AB131"/>
    <mergeCell ref="A132:AB132"/>
    <mergeCell ref="A108:AC108"/>
    <mergeCell ref="AA109:AB109"/>
    <mergeCell ref="A101:Y101"/>
    <mergeCell ref="AA79:AB79"/>
    <mergeCell ref="AA80:AB80"/>
    <mergeCell ref="AA87:AB87"/>
    <mergeCell ref="E133:Z133"/>
    <mergeCell ref="A137:Z137"/>
    <mergeCell ref="A155:Z155"/>
    <mergeCell ref="A117:AC117"/>
    <mergeCell ref="AA150:AC150"/>
    <mergeCell ref="A139:AC139"/>
    <mergeCell ref="A77:AC77"/>
    <mergeCell ref="A69:AC69"/>
    <mergeCell ref="A71:C71"/>
    <mergeCell ref="D71:AC71"/>
    <mergeCell ref="AA83:AC83"/>
    <mergeCell ref="A81:AC81"/>
    <mergeCell ref="A89:AC89"/>
    <mergeCell ref="A91:Z91"/>
    <mergeCell ref="AA91:AC91"/>
    <mergeCell ref="AA95:AB95"/>
    <mergeCell ref="A88:Z88"/>
    <mergeCell ref="Z99:AC99"/>
    <mergeCell ref="A99:Y99"/>
    <mergeCell ref="A100:Y100"/>
    <mergeCell ref="A126:AC126"/>
    <mergeCell ref="AA96:AB96"/>
    <mergeCell ref="AA122:AC122"/>
    <mergeCell ref="AA128:AB128"/>
    <mergeCell ref="A98:AC98"/>
    <mergeCell ref="AA113:AC113"/>
    <mergeCell ref="AA119:AB119"/>
    <mergeCell ref="A96:Z96"/>
    <mergeCell ref="A110:Z110"/>
    <mergeCell ref="A119:Z119"/>
    <mergeCell ref="A120:AC120"/>
    <mergeCell ref="A134:Z134"/>
    <mergeCell ref="B152:AC152"/>
    <mergeCell ref="A147:Z147"/>
    <mergeCell ref="A161:Z161"/>
    <mergeCell ref="A162:Z162"/>
    <mergeCell ref="AA140:AC140"/>
    <mergeCell ref="A141:Z141"/>
    <mergeCell ref="AA112:AC112"/>
    <mergeCell ref="AA129:AB129"/>
    <mergeCell ref="A130:AC130"/>
    <mergeCell ref="AA133:AC133"/>
    <mergeCell ref="AA121:AC121"/>
    <mergeCell ref="A122:Z122"/>
    <mergeCell ref="AA138:AB138"/>
    <mergeCell ref="A160:Q160"/>
    <mergeCell ref="AA162:AB162"/>
    <mergeCell ref="AA149:AC149"/>
    <mergeCell ref="A153:Q153"/>
    <mergeCell ref="AA146:AB146"/>
    <mergeCell ref="AA147:AB147"/>
    <mergeCell ref="AA141:AC141"/>
    <mergeCell ref="AA137:AB137"/>
    <mergeCell ref="A129:Z129"/>
    <mergeCell ref="A138:Z138"/>
    <mergeCell ref="B145:AC145"/>
    <mergeCell ref="A184:AC184"/>
    <mergeCell ref="AA185:AC185"/>
    <mergeCell ref="A186:Z186"/>
    <mergeCell ref="AA186:AC186"/>
    <mergeCell ref="A206:AC206"/>
    <mergeCell ref="A202:AC202"/>
    <mergeCell ref="AA203:AC203"/>
    <mergeCell ref="A204:Z204"/>
    <mergeCell ref="B197:AC197"/>
    <mergeCell ref="A174:AC174"/>
    <mergeCell ref="AA175:AC175"/>
    <mergeCell ref="AA182:AB182"/>
    <mergeCell ref="AA183:AB183"/>
    <mergeCell ref="AA173:AB173"/>
    <mergeCell ref="A146:Z146"/>
    <mergeCell ref="A171:AC171"/>
    <mergeCell ref="A167:AC167"/>
    <mergeCell ref="AA194:AC194"/>
    <mergeCell ref="A195:Z195"/>
    <mergeCell ref="AA195:AC195"/>
    <mergeCell ref="A190:AC190"/>
    <mergeCell ref="AA161:AB161"/>
    <mergeCell ref="AA204:AC204"/>
    <mergeCell ref="A226:AC226"/>
    <mergeCell ref="A253:AC253"/>
    <mergeCell ref="A232:AC232"/>
    <mergeCell ref="A239:C239"/>
    <mergeCell ref="C219:Z219"/>
    <mergeCell ref="AA219:AC219"/>
    <mergeCell ref="A250:Z250"/>
    <mergeCell ref="A256:AC256"/>
    <mergeCell ref="A246:AC246"/>
    <mergeCell ref="AA249:AB249"/>
    <mergeCell ref="AA250:AB250"/>
    <mergeCell ref="AA243:AB243"/>
    <mergeCell ref="AA242:AB242"/>
    <mergeCell ref="A244:AC244"/>
    <mergeCell ref="AA245:AC245"/>
    <mergeCell ref="A242:Z242"/>
    <mergeCell ref="A241:AC241"/>
    <mergeCell ref="A248:AB248"/>
    <mergeCell ref="A25:C25"/>
    <mergeCell ref="D25:AC25"/>
    <mergeCell ref="A284:Z284"/>
    <mergeCell ref="A285:Z285"/>
    <mergeCell ref="AA275:AB275"/>
    <mergeCell ref="AA276:AB276"/>
    <mergeCell ref="A251:AC251"/>
    <mergeCell ref="AA252:AC252"/>
    <mergeCell ref="AA266:AB266"/>
    <mergeCell ref="A270:AC270"/>
    <mergeCell ref="A268:AC268"/>
    <mergeCell ref="AA269:AC269"/>
    <mergeCell ref="AA267:AB267"/>
    <mergeCell ref="A267:Z267"/>
    <mergeCell ref="A275:Z275"/>
    <mergeCell ref="A276:Z276"/>
    <mergeCell ref="A272:AC272"/>
    <mergeCell ref="A259:Z259"/>
    <mergeCell ref="A260:Z260"/>
    <mergeCell ref="AA217:AC217"/>
    <mergeCell ref="A208:Z208"/>
    <mergeCell ref="AA209:AB209"/>
    <mergeCell ref="D239:AC239"/>
    <mergeCell ref="D228:AC228"/>
    <mergeCell ref="A379:C379"/>
    <mergeCell ref="D379:AC379"/>
    <mergeCell ref="A235:AC235"/>
    <mergeCell ref="AA236:AC236"/>
    <mergeCell ref="A277:AC277"/>
    <mergeCell ref="AA278:AC278"/>
    <mergeCell ref="A279:AC279"/>
    <mergeCell ref="A274:AC274"/>
    <mergeCell ref="A347:D348"/>
    <mergeCell ref="A344:D344"/>
    <mergeCell ref="A237:AC237"/>
    <mergeCell ref="A349:D349"/>
    <mergeCell ref="A345:D346"/>
    <mergeCell ref="A281:C281"/>
    <mergeCell ref="D281:AC281"/>
    <mergeCell ref="AA284:AB284"/>
    <mergeCell ref="AA285:AB285"/>
    <mergeCell ref="A249:Z249"/>
    <mergeCell ref="A258:AB258"/>
    <mergeCell ref="A291:Z291"/>
    <mergeCell ref="AA322:AB322"/>
    <mergeCell ref="A321:AC321"/>
    <mergeCell ref="AA287:AC287"/>
    <mergeCell ref="AA291:AB291"/>
    <mergeCell ref="AA325:AC325"/>
    <mergeCell ref="A326:AC326"/>
    <mergeCell ref="AA262:AC262"/>
    <mergeCell ref="A32:X32"/>
    <mergeCell ref="Y32:AC32"/>
    <mergeCell ref="AA299:AB299"/>
    <mergeCell ref="A300:AC300"/>
    <mergeCell ref="A310:AC310"/>
    <mergeCell ref="A299:Z299"/>
    <mergeCell ref="AA200:AB200"/>
    <mergeCell ref="AA201:AB201"/>
    <mergeCell ref="AA211:AC211"/>
    <mergeCell ref="AA221:AC221"/>
    <mergeCell ref="AA216:AC216"/>
    <mergeCell ref="AA215:AC215"/>
    <mergeCell ref="AA212:AC212"/>
    <mergeCell ref="A224:AC224"/>
    <mergeCell ref="C213:Z213"/>
    <mergeCell ref="C221:Z221"/>
    <mergeCell ref="AA220:AC220"/>
    <mergeCell ref="A217:Z217"/>
    <mergeCell ref="AA213:AC213"/>
    <mergeCell ref="AA233:AB233"/>
    <mergeCell ref="AA234:AB234"/>
    <mergeCell ref="AA318:AC318"/>
    <mergeCell ref="AA329:AB329"/>
    <mergeCell ref="A286:AC286"/>
    <mergeCell ref="A355:D356"/>
    <mergeCell ref="A243:Z243"/>
    <mergeCell ref="A350:D350"/>
    <mergeCell ref="A351:D351"/>
    <mergeCell ref="A343:D343"/>
    <mergeCell ref="A335:AC335"/>
    <mergeCell ref="AB343:AC343"/>
    <mergeCell ref="A261:AC261"/>
    <mergeCell ref="A329:Z329"/>
    <mergeCell ref="A263:AC263"/>
    <mergeCell ref="A266:Z266"/>
    <mergeCell ref="A265:AC265"/>
    <mergeCell ref="AA311:AC311"/>
    <mergeCell ref="AA309:AB309"/>
    <mergeCell ref="A330:Z330"/>
    <mergeCell ref="A312:AC312"/>
    <mergeCell ref="A307:AC307"/>
    <mergeCell ref="A283:AC283"/>
    <mergeCell ref="A305:AC305"/>
    <mergeCell ref="AA292:AB292"/>
    <mergeCell ref="AA294:AC294"/>
    <mergeCell ref="AA330:AB330"/>
    <mergeCell ref="A339:AC339"/>
    <mergeCell ref="A297:AC297"/>
    <mergeCell ref="AA298:AB298"/>
    <mergeCell ref="A336:C338"/>
    <mergeCell ref="D338:AC338"/>
    <mergeCell ref="A376:AC376"/>
    <mergeCell ref="A377:AC377"/>
    <mergeCell ref="AA259:AB259"/>
    <mergeCell ref="AA260:AB260"/>
    <mergeCell ref="AB355:AC355"/>
    <mergeCell ref="A340:D340"/>
    <mergeCell ref="A341:D342"/>
    <mergeCell ref="A323:Z323"/>
    <mergeCell ref="AB346:AC346"/>
    <mergeCell ref="AB351:AC351"/>
    <mergeCell ref="AB354:AC354"/>
    <mergeCell ref="AB340:AC340"/>
    <mergeCell ref="AB347:AC347"/>
    <mergeCell ref="AB344:AC344"/>
    <mergeCell ref="AB345:AC345"/>
    <mergeCell ref="AA315:AB315"/>
    <mergeCell ref="AA316:AB316"/>
    <mergeCell ref="A317:AC317"/>
  </mergeCells>
  <conditionalFormatting sqref="A247:AC247 AC248 A239:AC240">
    <cfRule type="expression" dxfId="43" priority="58">
      <formula>"$AD$581=2"</formula>
    </cfRule>
  </conditionalFormatting>
  <conditionalFormatting sqref="A281:AC281">
    <cfRule type="expression" dxfId="42" priority="56">
      <formula>$AD$275=2</formula>
    </cfRule>
  </conditionalFormatting>
  <conditionalFormatting sqref="AC258">
    <cfRule type="expression" dxfId="41" priority="54">
      <formula>$AD$653=2</formula>
    </cfRule>
    <cfRule type="expression" dxfId="40" priority="55">
      <formula>"$AD$581=2"</formula>
    </cfRule>
  </conditionalFormatting>
  <conditionalFormatting sqref="D281:AC281">
    <cfRule type="expression" dxfId="39" priority="52">
      <formula>$AD$653=2</formula>
    </cfRule>
    <cfRule type="expression" dxfId="38" priority="53">
      <formula>"$AD$251=2"</formula>
    </cfRule>
  </conditionalFormatting>
  <conditionalFormatting sqref="A239:AC239">
    <cfRule type="expression" dxfId="37" priority="57">
      <formula>$AD$233=2</formula>
    </cfRule>
  </conditionalFormatting>
  <conditionalFormatting sqref="A222:AC222">
    <cfRule type="cellIs" dxfId="36" priority="51" operator="notEqual">
      <formula>""</formula>
    </cfRule>
  </conditionalFormatting>
  <conditionalFormatting sqref="A80:Z80">
    <cfRule type="cellIs" dxfId="35" priority="50" operator="equal">
      <formula>"Bitte widersprüchliche Eingabe korrigieren"</formula>
    </cfRule>
  </conditionalFormatting>
  <conditionalFormatting sqref="A42:AC42">
    <cfRule type="expression" dxfId="34" priority="13">
      <formula>$AD$665=2</formula>
    </cfRule>
    <cfRule type="expression" dxfId="33" priority="14">
      <formula>"$AD$581=2"</formula>
    </cfRule>
  </conditionalFormatting>
  <conditionalFormatting sqref="A336 D336">
    <cfRule type="expression" dxfId="32" priority="3">
      <formula>#REF!=2</formula>
    </cfRule>
    <cfRule type="expression" dxfId="31" priority="4">
      <formula>"$AD$581=2"</formula>
    </cfRule>
  </conditionalFormatting>
  <conditionalFormatting sqref="D337">
    <cfRule type="expression" dxfId="30" priority="1">
      <formula>#REF!=2</formula>
    </cfRule>
    <cfRule type="expression" dxfId="29" priority="2">
      <formula>"$AD$581=2"</formula>
    </cfRule>
  </conditionalFormatting>
  <hyperlinks>
    <hyperlink ref="H64" r:id="rId1"/>
    <hyperlink ref="D337:AC337" r:id="rId2" display="Weitere Informationen entnehmen Sie bitte dem Dokument &quot;Informations- und Kommunikationspflichten - Regelungen und Hilfestellungen&quot; (Download hier)."/>
  </hyperlinks>
  <pageMargins left="0.31496062992125984" right="0.31496062992125984" top="0.19685039370078741" bottom="0.39370078740157483" header="0" footer="0.19685039370078741"/>
  <pageSetup paperSize="9" fitToHeight="0" orientation="portrait" r:id="rId3"/>
  <headerFooter differentFirst="1">
    <oddFooter>&amp;C&amp;P</oddFooter>
    <firstFooter>&amp;LStand: 21.08.2020&amp;C&amp;P</firstFooter>
  </headerFooter>
  <rowBreaks count="13" manualBreakCount="13">
    <brk id="21" max="28" man="1"/>
    <brk id="39" max="28" man="1"/>
    <brk id="53" max="16383" man="1"/>
    <brk id="65" max="16383" man="1"/>
    <brk id="104" max="28" man="1"/>
    <brk id="135" max="28" man="1"/>
    <brk id="165" max="28" man="1"/>
    <brk id="195" max="28" man="1"/>
    <brk id="224" max="16383" man="1"/>
    <brk id="257" max="28" man="1"/>
    <brk id="270" max="16383" man="1"/>
    <brk id="306" max="28" man="1"/>
    <brk id="334" max="28" man="1"/>
  </rowBreaks>
  <drawing r:id="rId4"/>
  <legacyDrawing r:id="rId5"/>
  <mc:AlternateContent xmlns:mc="http://schemas.openxmlformats.org/markup-compatibility/2006">
    <mc:Choice Requires="x14">
      <controls>
        <mc:AlternateContent xmlns:mc="http://schemas.openxmlformats.org/markup-compatibility/2006">
          <mc:Choice Requires="x14">
            <control shapeId="2184" r:id="rId6" name="Check Box 1160">
              <controlPr defaultSize="0" autoFill="0" autoLine="0" autoPict="0">
                <anchor moveWithCells="1">
                  <from>
                    <xdr:col>27</xdr:col>
                    <xdr:colOff>0</xdr:colOff>
                    <xdr:row>215</xdr:row>
                    <xdr:rowOff>0</xdr:rowOff>
                  </from>
                  <to>
                    <xdr:col>29</xdr:col>
                    <xdr:colOff>0</xdr:colOff>
                    <xdr:row>215</xdr:row>
                    <xdr:rowOff>388620</xdr:rowOff>
                  </to>
                </anchor>
              </controlPr>
            </control>
          </mc:Choice>
        </mc:AlternateContent>
        <mc:AlternateContent xmlns:mc="http://schemas.openxmlformats.org/markup-compatibility/2006">
          <mc:Choice Requires="x14">
            <control shapeId="2188" r:id="rId7" name="Check Box 1164">
              <controlPr defaultSize="0" autoFill="0" autoLine="0" autoPict="0">
                <anchor moveWithCells="1">
                  <from>
                    <xdr:col>27</xdr:col>
                    <xdr:colOff>0</xdr:colOff>
                    <xdr:row>216</xdr:row>
                    <xdr:rowOff>0</xdr:rowOff>
                  </from>
                  <to>
                    <xdr:col>29</xdr:col>
                    <xdr:colOff>0</xdr:colOff>
                    <xdr:row>217</xdr:row>
                    <xdr:rowOff>0</xdr:rowOff>
                  </to>
                </anchor>
              </controlPr>
            </control>
          </mc:Choice>
        </mc:AlternateContent>
        <mc:AlternateContent xmlns:mc="http://schemas.openxmlformats.org/markup-compatibility/2006">
          <mc:Choice Requires="x14">
            <control shapeId="2351" r:id="rId8" name="Check Box 1327">
              <controlPr defaultSize="0" autoFill="0" autoLine="0" autoPict="0">
                <anchor moveWithCells="1">
                  <from>
                    <xdr:col>28</xdr:col>
                    <xdr:colOff>7620</xdr:colOff>
                    <xdr:row>77</xdr:row>
                    <xdr:rowOff>175260</xdr:rowOff>
                  </from>
                  <to>
                    <xdr:col>29</xdr:col>
                    <xdr:colOff>0</xdr:colOff>
                    <xdr:row>79</xdr:row>
                    <xdr:rowOff>7620</xdr:rowOff>
                  </to>
                </anchor>
              </controlPr>
            </control>
          </mc:Choice>
        </mc:AlternateContent>
        <mc:AlternateContent xmlns:mc="http://schemas.openxmlformats.org/markup-compatibility/2006">
          <mc:Choice Requires="x14">
            <control shapeId="2352" r:id="rId9" name="Check Box 1328">
              <controlPr defaultSize="0" autoFill="0" autoLine="0" autoPict="0">
                <anchor moveWithCells="1">
                  <from>
                    <xdr:col>28</xdr:col>
                    <xdr:colOff>7620</xdr:colOff>
                    <xdr:row>78</xdr:row>
                    <xdr:rowOff>190500</xdr:rowOff>
                  </from>
                  <to>
                    <xdr:col>29</xdr:col>
                    <xdr:colOff>0</xdr:colOff>
                    <xdr:row>80</xdr:row>
                    <xdr:rowOff>22860</xdr:rowOff>
                  </to>
                </anchor>
              </controlPr>
            </control>
          </mc:Choice>
        </mc:AlternateContent>
        <mc:AlternateContent xmlns:mc="http://schemas.openxmlformats.org/markup-compatibility/2006">
          <mc:Choice Requires="x14">
            <control shapeId="2355" r:id="rId10" name="Check Box 1331">
              <controlPr defaultSize="0" autoFill="0" autoLine="0" autoPict="0">
                <anchor moveWithCells="1">
                  <from>
                    <xdr:col>28</xdr:col>
                    <xdr:colOff>22860</xdr:colOff>
                    <xdr:row>85</xdr:row>
                    <xdr:rowOff>160020</xdr:rowOff>
                  </from>
                  <to>
                    <xdr:col>29</xdr:col>
                    <xdr:colOff>0</xdr:colOff>
                    <xdr:row>87</xdr:row>
                    <xdr:rowOff>30480</xdr:rowOff>
                  </to>
                </anchor>
              </controlPr>
            </control>
          </mc:Choice>
        </mc:AlternateContent>
        <mc:AlternateContent xmlns:mc="http://schemas.openxmlformats.org/markup-compatibility/2006">
          <mc:Choice Requires="x14">
            <control shapeId="2356" r:id="rId11" name="Check Box 1332">
              <controlPr defaultSize="0" autoFill="0" autoLine="0" autoPict="0">
                <anchor moveWithCells="1">
                  <from>
                    <xdr:col>28</xdr:col>
                    <xdr:colOff>22860</xdr:colOff>
                    <xdr:row>86</xdr:row>
                    <xdr:rowOff>175260</xdr:rowOff>
                  </from>
                  <to>
                    <xdr:col>29</xdr:col>
                    <xdr:colOff>0</xdr:colOff>
                    <xdr:row>88</xdr:row>
                    <xdr:rowOff>22860</xdr:rowOff>
                  </to>
                </anchor>
              </controlPr>
            </control>
          </mc:Choice>
        </mc:AlternateContent>
        <mc:AlternateContent xmlns:mc="http://schemas.openxmlformats.org/markup-compatibility/2006">
          <mc:Choice Requires="x14">
            <control shapeId="2357" r:id="rId12" name="Check Box 1333">
              <controlPr defaultSize="0" autoFill="0" autoLine="0" autoPict="0">
                <anchor moveWithCells="1">
                  <from>
                    <xdr:col>28</xdr:col>
                    <xdr:colOff>7620</xdr:colOff>
                    <xdr:row>93</xdr:row>
                    <xdr:rowOff>182880</xdr:rowOff>
                  </from>
                  <to>
                    <xdr:col>29</xdr:col>
                    <xdr:colOff>0</xdr:colOff>
                    <xdr:row>95</xdr:row>
                    <xdr:rowOff>22860</xdr:rowOff>
                  </to>
                </anchor>
              </controlPr>
            </control>
          </mc:Choice>
        </mc:AlternateContent>
        <mc:AlternateContent xmlns:mc="http://schemas.openxmlformats.org/markup-compatibility/2006">
          <mc:Choice Requires="x14">
            <control shapeId="2358" r:id="rId13" name="Check Box 1334">
              <controlPr defaultSize="0" autoFill="0" autoLine="0" autoPict="0">
                <anchor moveWithCells="1">
                  <from>
                    <xdr:col>28</xdr:col>
                    <xdr:colOff>7620</xdr:colOff>
                    <xdr:row>94</xdr:row>
                    <xdr:rowOff>182880</xdr:rowOff>
                  </from>
                  <to>
                    <xdr:col>28</xdr:col>
                    <xdr:colOff>228600</xdr:colOff>
                    <xdr:row>96</xdr:row>
                    <xdr:rowOff>30480</xdr:rowOff>
                  </to>
                </anchor>
              </controlPr>
            </control>
          </mc:Choice>
        </mc:AlternateContent>
        <mc:AlternateContent xmlns:mc="http://schemas.openxmlformats.org/markup-compatibility/2006">
          <mc:Choice Requires="x14">
            <control shapeId="2359" r:id="rId14" name="Check Box 1335">
              <controlPr defaultSize="0" autoFill="0" autoLine="0" autoPict="0">
                <anchor moveWithCells="1">
                  <from>
                    <xdr:col>28</xdr:col>
                    <xdr:colOff>7620</xdr:colOff>
                    <xdr:row>107</xdr:row>
                    <xdr:rowOff>373380</xdr:rowOff>
                  </from>
                  <to>
                    <xdr:col>28</xdr:col>
                    <xdr:colOff>228600</xdr:colOff>
                    <xdr:row>109</xdr:row>
                    <xdr:rowOff>30480</xdr:rowOff>
                  </to>
                </anchor>
              </controlPr>
            </control>
          </mc:Choice>
        </mc:AlternateContent>
        <mc:AlternateContent xmlns:mc="http://schemas.openxmlformats.org/markup-compatibility/2006">
          <mc:Choice Requires="x14">
            <control shapeId="2360" r:id="rId15" name="Check Box 1336">
              <controlPr defaultSize="0" autoFill="0" autoLine="0" autoPict="0">
                <anchor moveWithCells="1">
                  <from>
                    <xdr:col>28</xdr:col>
                    <xdr:colOff>7620</xdr:colOff>
                    <xdr:row>108</xdr:row>
                    <xdr:rowOff>175260</xdr:rowOff>
                  </from>
                  <to>
                    <xdr:col>29</xdr:col>
                    <xdr:colOff>0</xdr:colOff>
                    <xdr:row>110</xdr:row>
                    <xdr:rowOff>38100</xdr:rowOff>
                  </to>
                </anchor>
              </controlPr>
            </control>
          </mc:Choice>
        </mc:AlternateContent>
        <mc:AlternateContent xmlns:mc="http://schemas.openxmlformats.org/markup-compatibility/2006">
          <mc:Choice Requires="x14">
            <control shapeId="2361" r:id="rId16" name="Check Box 1337">
              <controlPr defaultSize="0" autoFill="0" autoLine="0" autoPict="0">
                <anchor moveWithCells="1">
                  <from>
                    <xdr:col>28</xdr:col>
                    <xdr:colOff>7620</xdr:colOff>
                    <xdr:row>116</xdr:row>
                    <xdr:rowOff>381000</xdr:rowOff>
                  </from>
                  <to>
                    <xdr:col>29</xdr:col>
                    <xdr:colOff>0</xdr:colOff>
                    <xdr:row>118</xdr:row>
                    <xdr:rowOff>30480</xdr:rowOff>
                  </to>
                </anchor>
              </controlPr>
            </control>
          </mc:Choice>
        </mc:AlternateContent>
        <mc:AlternateContent xmlns:mc="http://schemas.openxmlformats.org/markup-compatibility/2006">
          <mc:Choice Requires="x14">
            <control shapeId="2362" r:id="rId17" name="Check Box 1338">
              <controlPr defaultSize="0" autoFill="0" autoLine="0" autoPict="0">
                <anchor moveWithCells="1">
                  <from>
                    <xdr:col>28</xdr:col>
                    <xdr:colOff>7620</xdr:colOff>
                    <xdr:row>117</xdr:row>
                    <xdr:rowOff>182880</xdr:rowOff>
                  </from>
                  <to>
                    <xdr:col>29</xdr:col>
                    <xdr:colOff>0</xdr:colOff>
                    <xdr:row>119</xdr:row>
                    <xdr:rowOff>30480</xdr:rowOff>
                  </to>
                </anchor>
              </controlPr>
            </control>
          </mc:Choice>
        </mc:AlternateContent>
        <mc:AlternateContent xmlns:mc="http://schemas.openxmlformats.org/markup-compatibility/2006">
          <mc:Choice Requires="x14">
            <control shapeId="2363" r:id="rId18" name="Check Box 1339">
              <controlPr defaultSize="0" autoFill="0" autoLine="0" autoPict="0">
                <anchor moveWithCells="1">
                  <from>
                    <xdr:col>28</xdr:col>
                    <xdr:colOff>7620</xdr:colOff>
                    <xdr:row>126</xdr:row>
                    <xdr:rowOff>182880</xdr:rowOff>
                  </from>
                  <to>
                    <xdr:col>29</xdr:col>
                    <xdr:colOff>0</xdr:colOff>
                    <xdr:row>128</xdr:row>
                    <xdr:rowOff>22860</xdr:rowOff>
                  </to>
                </anchor>
              </controlPr>
            </control>
          </mc:Choice>
        </mc:AlternateContent>
        <mc:AlternateContent xmlns:mc="http://schemas.openxmlformats.org/markup-compatibility/2006">
          <mc:Choice Requires="x14">
            <control shapeId="2364" r:id="rId19" name="Check Box 1340">
              <controlPr defaultSize="0" autoFill="0" autoLine="0" autoPict="0">
                <anchor moveWithCells="1">
                  <from>
                    <xdr:col>28</xdr:col>
                    <xdr:colOff>7620</xdr:colOff>
                    <xdr:row>127</xdr:row>
                    <xdr:rowOff>175260</xdr:rowOff>
                  </from>
                  <to>
                    <xdr:col>30</xdr:col>
                    <xdr:colOff>22860</xdr:colOff>
                    <xdr:row>129</xdr:row>
                    <xdr:rowOff>38100</xdr:rowOff>
                  </to>
                </anchor>
              </controlPr>
            </control>
          </mc:Choice>
        </mc:AlternateContent>
        <mc:AlternateContent xmlns:mc="http://schemas.openxmlformats.org/markup-compatibility/2006">
          <mc:Choice Requires="x14">
            <control shapeId="2365" r:id="rId20" name="Check Box 1341">
              <controlPr defaultSize="0" autoFill="0" autoLine="0" autoPict="0">
                <anchor moveWithCells="1">
                  <from>
                    <xdr:col>28</xdr:col>
                    <xdr:colOff>7620</xdr:colOff>
                    <xdr:row>130</xdr:row>
                    <xdr:rowOff>68580</xdr:rowOff>
                  </from>
                  <to>
                    <xdr:col>28</xdr:col>
                    <xdr:colOff>228600</xdr:colOff>
                    <xdr:row>130</xdr:row>
                    <xdr:rowOff>312420</xdr:rowOff>
                  </to>
                </anchor>
              </controlPr>
            </control>
          </mc:Choice>
        </mc:AlternateContent>
        <mc:AlternateContent xmlns:mc="http://schemas.openxmlformats.org/markup-compatibility/2006">
          <mc:Choice Requires="x14">
            <control shapeId="2366" r:id="rId21" name="Check Box 1342">
              <controlPr defaultSize="0" autoFill="0" autoLine="0" autoPict="0">
                <anchor moveWithCells="1">
                  <from>
                    <xdr:col>28</xdr:col>
                    <xdr:colOff>7620</xdr:colOff>
                    <xdr:row>131</xdr:row>
                    <xdr:rowOff>68580</xdr:rowOff>
                  </from>
                  <to>
                    <xdr:col>28</xdr:col>
                    <xdr:colOff>228600</xdr:colOff>
                    <xdr:row>131</xdr:row>
                    <xdr:rowOff>335280</xdr:rowOff>
                  </to>
                </anchor>
              </controlPr>
            </control>
          </mc:Choice>
        </mc:AlternateContent>
        <mc:AlternateContent xmlns:mc="http://schemas.openxmlformats.org/markup-compatibility/2006">
          <mc:Choice Requires="x14">
            <control shapeId="2367" r:id="rId22" name="Check Box 1343">
              <controlPr defaultSize="0" autoFill="0" autoLine="0" autoPict="0">
                <anchor moveWithCells="1">
                  <from>
                    <xdr:col>28</xdr:col>
                    <xdr:colOff>7620</xdr:colOff>
                    <xdr:row>135</xdr:row>
                    <xdr:rowOff>175260</xdr:rowOff>
                  </from>
                  <to>
                    <xdr:col>29</xdr:col>
                    <xdr:colOff>0</xdr:colOff>
                    <xdr:row>137</xdr:row>
                    <xdr:rowOff>7620</xdr:rowOff>
                  </to>
                </anchor>
              </controlPr>
            </control>
          </mc:Choice>
        </mc:AlternateContent>
        <mc:AlternateContent xmlns:mc="http://schemas.openxmlformats.org/markup-compatibility/2006">
          <mc:Choice Requires="x14">
            <control shapeId="2368" r:id="rId23" name="Check Box 1344">
              <controlPr defaultSize="0" autoFill="0" autoLine="0" autoPict="0">
                <anchor moveWithCells="1">
                  <from>
                    <xdr:col>28</xdr:col>
                    <xdr:colOff>7620</xdr:colOff>
                    <xdr:row>136</xdr:row>
                    <xdr:rowOff>175260</xdr:rowOff>
                  </from>
                  <to>
                    <xdr:col>30</xdr:col>
                    <xdr:colOff>22860</xdr:colOff>
                    <xdr:row>138</xdr:row>
                    <xdr:rowOff>30480</xdr:rowOff>
                  </to>
                </anchor>
              </controlPr>
            </control>
          </mc:Choice>
        </mc:AlternateContent>
        <mc:AlternateContent xmlns:mc="http://schemas.openxmlformats.org/markup-compatibility/2006">
          <mc:Choice Requires="x14">
            <control shapeId="2369" r:id="rId24" name="Check Box 1345">
              <controlPr defaultSize="0" autoFill="0" autoLine="0" autoPict="0">
                <anchor moveWithCells="1">
                  <from>
                    <xdr:col>28</xdr:col>
                    <xdr:colOff>7620</xdr:colOff>
                    <xdr:row>144</xdr:row>
                    <xdr:rowOff>373380</xdr:rowOff>
                  </from>
                  <to>
                    <xdr:col>29</xdr:col>
                    <xdr:colOff>0</xdr:colOff>
                    <xdr:row>146</xdr:row>
                    <xdr:rowOff>30480</xdr:rowOff>
                  </to>
                </anchor>
              </controlPr>
            </control>
          </mc:Choice>
        </mc:AlternateContent>
        <mc:AlternateContent xmlns:mc="http://schemas.openxmlformats.org/markup-compatibility/2006">
          <mc:Choice Requires="x14">
            <control shapeId="2370" r:id="rId25" name="Check Box 1346">
              <controlPr defaultSize="0" autoFill="0" autoLine="0" autoPict="0">
                <anchor moveWithCells="1">
                  <from>
                    <xdr:col>28</xdr:col>
                    <xdr:colOff>7620</xdr:colOff>
                    <xdr:row>145</xdr:row>
                    <xdr:rowOff>182880</xdr:rowOff>
                  </from>
                  <to>
                    <xdr:col>29</xdr:col>
                    <xdr:colOff>0</xdr:colOff>
                    <xdr:row>147</xdr:row>
                    <xdr:rowOff>22860</xdr:rowOff>
                  </to>
                </anchor>
              </controlPr>
            </control>
          </mc:Choice>
        </mc:AlternateContent>
        <mc:AlternateContent xmlns:mc="http://schemas.openxmlformats.org/markup-compatibility/2006">
          <mc:Choice Requires="x14">
            <control shapeId="2371" r:id="rId26" name="Check Box 1347">
              <controlPr defaultSize="0" autoFill="0" autoLine="0" autoPict="0">
                <anchor moveWithCells="1">
                  <from>
                    <xdr:col>28</xdr:col>
                    <xdr:colOff>7620</xdr:colOff>
                    <xdr:row>152</xdr:row>
                    <xdr:rowOff>175260</xdr:rowOff>
                  </from>
                  <to>
                    <xdr:col>28</xdr:col>
                    <xdr:colOff>228600</xdr:colOff>
                    <xdr:row>154</xdr:row>
                    <xdr:rowOff>30480</xdr:rowOff>
                  </to>
                </anchor>
              </controlPr>
            </control>
          </mc:Choice>
        </mc:AlternateContent>
        <mc:AlternateContent xmlns:mc="http://schemas.openxmlformats.org/markup-compatibility/2006">
          <mc:Choice Requires="x14">
            <control shapeId="2372" r:id="rId27" name="Check Box 1348">
              <controlPr defaultSize="0" autoFill="0" autoLine="0" autoPict="0">
                <anchor moveWithCells="1">
                  <from>
                    <xdr:col>28</xdr:col>
                    <xdr:colOff>7620</xdr:colOff>
                    <xdr:row>153</xdr:row>
                    <xdr:rowOff>175260</xdr:rowOff>
                  </from>
                  <to>
                    <xdr:col>29</xdr:col>
                    <xdr:colOff>0</xdr:colOff>
                    <xdr:row>155</xdr:row>
                    <xdr:rowOff>38100</xdr:rowOff>
                  </to>
                </anchor>
              </controlPr>
            </control>
          </mc:Choice>
        </mc:AlternateContent>
        <mc:AlternateContent xmlns:mc="http://schemas.openxmlformats.org/markup-compatibility/2006">
          <mc:Choice Requires="x14">
            <control shapeId="2373" r:id="rId28" name="Check Box 1349">
              <controlPr defaultSize="0" autoFill="0" autoLine="0" autoPict="0">
                <anchor moveWithCells="1">
                  <from>
                    <xdr:col>28</xdr:col>
                    <xdr:colOff>7620</xdr:colOff>
                    <xdr:row>159</xdr:row>
                    <xdr:rowOff>175260</xdr:rowOff>
                  </from>
                  <to>
                    <xdr:col>29</xdr:col>
                    <xdr:colOff>0</xdr:colOff>
                    <xdr:row>161</xdr:row>
                    <xdr:rowOff>30480</xdr:rowOff>
                  </to>
                </anchor>
              </controlPr>
            </control>
          </mc:Choice>
        </mc:AlternateContent>
        <mc:AlternateContent xmlns:mc="http://schemas.openxmlformats.org/markup-compatibility/2006">
          <mc:Choice Requires="x14">
            <control shapeId="2374" r:id="rId29" name="Check Box 1350">
              <controlPr defaultSize="0" autoFill="0" autoLine="0" autoPict="0">
                <anchor moveWithCells="1">
                  <from>
                    <xdr:col>28</xdr:col>
                    <xdr:colOff>7620</xdr:colOff>
                    <xdr:row>160</xdr:row>
                    <xdr:rowOff>175260</xdr:rowOff>
                  </from>
                  <to>
                    <xdr:col>28</xdr:col>
                    <xdr:colOff>228600</xdr:colOff>
                    <xdr:row>162</xdr:row>
                    <xdr:rowOff>38100</xdr:rowOff>
                  </to>
                </anchor>
              </controlPr>
            </control>
          </mc:Choice>
        </mc:AlternateContent>
        <mc:AlternateContent xmlns:mc="http://schemas.openxmlformats.org/markup-compatibility/2006">
          <mc:Choice Requires="x14">
            <control shapeId="2375" r:id="rId30" name="Check Box 1351">
              <controlPr defaultSize="0" autoFill="0" autoLine="0" autoPict="0">
                <anchor moveWithCells="1">
                  <from>
                    <xdr:col>28</xdr:col>
                    <xdr:colOff>7620</xdr:colOff>
                    <xdr:row>170</xdr:row>
                    <xdr:rowOff>175260</xdr:rowOff>
                  </from>
                  <to>
                    <xdr:col>29</xdr:col>
                    <xdr:colOff>0</xdr:colOff>
                    <xdr:row>172</xdr:row>
                    <xdr:rowOff>30480</xdr:rowOff>
                  </to>
                </anchor>
              </controlPr>
            </control>
          </mc:Choice>
        </mc:AlternateContent>
        <mc:AlternateContent xmlns:mc="http://schemas.openxmlformats.org/markup-compatibility/2006">
          <mc:Choice Requires="x14">
            <control shapeId="2376" r:id="rId31" name="Check Box 1352">
              <controlPr defaultSize="0" autoFill="0" autoLine="0" autoPict="0">
                <anchor moveWithCells="1">
                  <from>
                    <xdr:col>28</xdr:col>
                    <xdr:colOff>7620</xdr:colOff>
                    <xdr:row>171</xdr:row>
                    <xdr:rowOff>182880</xdr:rowOff>
                  </from>
                  <to>
                    <xdr:col>29</xdr:col>
                    <xdr:colOff>0</xdr:colOff>
                    <xdr:row>173</xdr:row>
                    <xdr:rowOff>22860</xdr:rowOff>
                  </to>
                </anchor>
              </controlPr>
            </control>
          </mc:Choice>
        </mc:AlternateContent>
        <mc:AlternateContent xmlns:mc="http://schemas.openxmlformats.org/markup-compatibility/2006">
          <mc:Choice Requires="x14">
            <control shapeId="2377" r:id="rId32" name="Check Box 1353">
              <controlPr defaultSize="0" autoFill="0" autoLine="0" autoPict="0">
                <anchor moveWithCells="1">
                  <from>
                    <xdr:col>28</xdr:col>
                    <xdr:colOff>7620</xdr:colOff>
                    <xdr:row>180</xdr:row>
                    <xdr:rowOff>175260</xdr:rowOff>
                  </from>
                  <to>
                    <xdr:col>29</xdr:col>
                    <xdr:colOff>0</xdr:colOff>
                    <xdr:row>182</xdr:row>
                    <xdr:rowOff>30480</xdr:rowOff>
                  </to>
                </anchor>
              </controlPr>
            </control>
          </mc:Choice>
        </mc:AlternateContent>
        <mc:AlternateContent xmlns:mc="http://schemas.openxmlformats.org/markup-compatibility/2006">
          <mc:Choice Requires="x14">
            <control shapeId="2378" r:id="rId33" name="Check Box 1354">
              <controlPr defaultSize="0" autoFill="0" autoLine="0" autoPict="0">
                <anchor moveWithCells="1">
                  <from>
                    <xdr:col>28</xdr:col>
                    <xdr:colOff>7620</xdr:colOff>
                    <xdr:row>181</xdr:row>
                    <xdr:rowOff>175260</xdr:rowOff>
                  </from>
                  <to>
                    <xdr:col>29</xdr:col>
                    <xdr:colOff>0</xdr:colOff>
                    <xdr:row>183</xdr:row>
                    <xdr:rowOff>30480</xdr:rowOff>
                  </to>
                </anchor>
              </controlPr>
            </control>
          </mc:Choice>
        </mc:AlternateContent>
        <mc:AlternateContent xmlns:mc="http://schemas.openxmlformats.org/markup-compatibility/2006">
          <mc:Choice Requires="x14">
            <control shapeId="2379" r:id="rId34" name="Check Box 1355">
              <controlPr defaultSize="0" autoFill="0" autoLine="0" autoPict="0">
                <anchor moveWithCells="1">
                  <from>
                    <xdr:col>28</xdr:col>
                    <xdr:colOff>7620</xdr:colOff>
                    <xdr:row>189</xdr:row>
                    <xdr:rowOff>381000</xdr:rowOff>
                  </from>
                  <to>
                    <xdr:col>29</xdr:col>
                    <xdr:colOff>0</xdr:colOff>
                    <xdr:row>191</xdr:row>
                    <xdr:rowOff>30480</xdr:rowOff>
                  </to>
                </anchor>
              </controlPr>
            </control>
          </mc:Choice>
        </mc:AlternateContent>
        <mc:AlternateContent xmlns:mc="http://schemas.openxmlformats.org/markup-compatibility/2006">
          <mc:Choice Requires="x14">
            <control shapeId="2380" r:id="rId35" name="Check Box 1356">
              <controlPr defaultSize="0" autoFill="0" autoLine="0" autoPict="0">
                <anchor moveWithCells="1">
                  <from>
                    <xdr:col>28</xdr:col>
                    <xdr:colOff>7620</xdr:colOff>
                    <xdr:row>190</xdr:row>
                    <xdr:rowOff>175260</xdr:rowOff>
                  </from>
                  <to>
                    <xdr:col>30</xdr:col>
                    <xdr:colOff>22860</xdr:colOff>
                    <xdr:row>192</xdr:row>
                    <xdr:rowOff>30480</xdr:rowOff>
                  </to>
                </anchor>
              </controlPr>
            </control>
          </mc:Choice>
        </mc:AlternateContent>
        <mc:AlternateContent xmlns:mc="http://schemas.openxmlformats.org/markup-compatibility/2006">
          <mc:Choice Requires="x14">
            <control shapeId="2381" r:id="rId36" name="Check Box 1357">
              <controlPr defaultSize="0" autoFill="0" autoLine="0" autoPict="0">
                <anchor moveWithCells="1">
                  <from>
                    <xdr:col>28</xdr:col>
                    <xdr:colOff>7620</xdr:colOff>
                    <xdr:row>198</xdr:row>
                    <xdr:rowOff>373380</xdr:rowOff>
                  </from>
                  <to>
                    <xdr:col>30</xdr:col>
                    <xdr:colOff>22860</xdr:colOff>
                    <xdr:row>200</xdr:row>
                    <xdr:rowOff>30480</xdr:rowOff>
                  </to>
                </anchor>
              </controlPr>
            </control>
          </mc:Choice>
        </mc:AlternateContent>
        <mc:AlternateContent xmlns:mc="http://schemas.openxmlformats.org/markup-compatibility/2006">
          <mc:Choice Requires="x14">
            <control shapeId="2382" r:id="rId37" name="Check Box 1358">
              <controlPr defaultSize="0" autoFill="0" autoLine="0" autoPict="0">
                <anchor moveWithCells="1">
                  <from>
                    <xdr:col>28</xdr:col>
                    <xdr:colOff>7620</xdr:colOff>
                    <xdr:row>199</xdr:row>
                    <xdr:rowOff>175260</xdr:rowOff>
                  </from>
                  <to>
                    <xdr:col>29</xdr:col>
                    <xdr:colOff>0</xdr:colOff>
                    <xdr:row>201</xdr:row>
                    <xdr:rowOff>30480</xdr:rowOff>
                  </to>
                </anchor>
              </controlPr>
            </control>
          </mc:Choice>
        </mc:AlternateContent>
        <mc:AlternateContent xmlns:mc="http://schemas.openxmlformats.org/markup-compatibility/2006">
          <mc:Choice Requires="x14">
            <control shapeId="2383" r:id="rId38" name="Check Box 1359">
              <controlPr defaultSize="0" autoFill="0" autoLine="0" autoPict="0">
                <anchor moveWithCells="1">
                  <from>
                    <xdr:col>28</xdr:col>
                    <xdr:colOff>7620</xdr:colOff>
                    <xdr:row>206</xdr:row>
                    <xdr:rowOff>182880</xdr:rowOff>
                  </from>
                  <to>
                    <xdr:col>28</xdr:col>
                    <xdr:colOff>220980</xdr:colOff>
                    <xdr:row>208</xdr:row>
                    <xdr:rowOff>30480</xdr:rowOff>
                  </to>
                </anchor>
              </controlPr>
            </control>
          </mc:Choice>
        </mc:AlternateContent>
        <mc:AlternateContent xmlns:mc="http://schemas.openxmlformats.org/markup-compatibility/2006">
          <mc:Choice Requires="x14">
            <control shapeId="2384" r:id="rId39" name="Check Box 1360">
              <controlPr defaultSize="0" autoFill="0" autoLine="0" autoPict="0">
                <anchor moveWithCells="1">
                  <from>
                    <xdr:col>28</xdr:col>
                    <xdr:colOff>7620</xdr:colOff>
                    <xdr:row>207</xdr:row>
                    <xdr:rowOff>175260</xdr:rowOff>
                  </from>
                  <to>
                    <xdr:col>29</xdr:col>
                    <xdr:colOff>0</xdr:colOff>
                    <xdr:row>209</xdr:row>
                    <xdr:rowOff>30480</xdr:rowOff>
                  </to>
                </anchor>
              </controlPr>
            </control>
          </mc:Choice>
        </mc:AlternateContent>
        <mc:AlternateContent xmlns:mc="http://schemas.openxmlformats.org/markup-compatibility/2006">
          <mc:Choice Requires="x14">
            <control shapeId="2385" r:id="rId40" name="Check Box 1361">
              <controlPr defaultSize="0" autoFill="0" autoLine="0" autoPict="0">
                <anchor moveWithCells="1">
                  <from>
                    <xdr:col>28</xdr:col>
                    <xdr:colOff>7620</xdr:colOff>
                    <xdr:row>231</xdr:row>
                    <xdr:rowOff>571500</xdr:rowOff>
                  </from>
                  <to>
                    <xdr:col>29</xdr:col>
                    <xdr:colOff>0</xdr:colOff>
                    <xdr:row>233</xdr:row>
                    <xdr:rowOff>30480</xdr:rowOff>
                  </to>
                </anchor>
              </controlPr>
            </control>
          </mc:Choice>
        </mc:AlternateContent>
        <mc:AlternateContent xmlns:mc="http://schemas.openxmlformats.org/markup-compatibility/2006">
          <mc:Choice Requires="x14">
            <control shapeId="2386" r:id="rId41" name="Check Box 1362">
              <controlPr defaultSize="0" autoFill="0" autoLine="0" autoPict="0">
                <anchor moveWithCells="1">
                  <from>
                    <xdr:col>28</xdr:col>
                    <xdr:colOff>7620</xdr:colOff>
                    <xdr:row>232</xdr:row>
                    <xdr:rowOff>175260</xdr:rowOff>
                  </from>
                  <to>
                    <xdr:col>28</xdr:col>
                    <xdr:colOff>228600</xdr:colOff>
                    <xdr:row>234</xdr:row>
                    <xdr:rowOff>30480</xdr:rowOff>
                  </to>
                </anchor>
              </controlPr>
            </control>
          </mc:Choice>
        </mc:AlternateContent>
        <mc:AlternateContent xmlns:mc="http://schemas.openxmlformats.org/markup-compatibility/2006">
          <mc:Choice Requires="x14">
            <control shapeId="2387" r:id="rId42" name="Check Box 1363">
              <controlPr defaultSize="0" autoFill="0" autoLine="0" autoPict="0">
                <anchor moveWithCells="1">
                  <from>
                    <xdr:col>28</xdr:col>
                    <xdr:colOff>7620</xdr:colOff>
                    <xdr:row>240</xdr:row>
                    <xdr:rowOff>182880</xdr:rowOff>
                  </from>
                  <to>
                    <xdr:col>29</xdr:col>
                    <xdr:colOff>0</xdr:colOff>
                    <xdr:row>242</xdr:row>
                    <xdr:rowOff>22860</xdr:rowOff>
                  </to>
                </anchor>
              </controlPr>
            </control>
          </mc:Choice>
        </mc:AlternateContent>
        <mc:AlternateContent xmlns:mc="http://schemas.openxmlformats.org/markup-compatibility/2006">
          <mc:Choice Requires="x14">
            <control shapeId="2388" r:id="rId43" name="Check Box 1364">
              <controlPr defaultSize="0" autoFill="0" autoLine="0" autoPict="0">
                <anchor moveWithCells="1">
                  <from>
                    <xdr:col>28</xdr:col>
                    <xdr:colOff>7620</xdr:colOff>
                    <xdr:row>241</xdr:row>
                    <xdr:rowOff>175260</xdr:rowOff>
                  </from>
                  <to>
                    <xdr:col>29</xdr:col>
                    <xdr:colOff>0</xdr:colOff>
                    <xdr:row>243</xdr:row>
                    <xdr:rowOff>7620</xdr:rowOff>
                  </to>
                </anchor>
              </controlPr>
            </control>
          </mc:Choice>
        </mc:AlternateContent>
        <mc:AlternateContent xmlns:mc="http://schemas.openxmlformats.org/markup-compatibility/2006">
          <mc:Choice Requires="x14">
            <control shapeId="2389" r:id="rId44" name="Check Box 1365">
              <controlPr defaultSize="0" autoFill="0" autoLine="0" autoPict="0">
                <anchor moveWithCells="1">
                  <from>
                    <xdr:col>28</xdr:col>
                    <xdr:colOff>7620</xdr:colOff>
                    <xdr:row>247</xdr:row>
                    <xdr:rowOff>160020</xdr:rowOff>
                  </from>
                  <to>
                    <xdr:col>30</xdr:col>
                    <xdr:colOff>38100</xdr:colOff>
                    <xdr:row>249</xdr:row>
                    <xdr:rowOff>45720</xdr:rowOff>
                  </to>
                </anchor>
              </controlPr>
            </control>
          </mc:Choice>
        </mc:AlternateContent>
        <mc:AlternateContent xmlns:mc="http://schemas.openxmlformats.org/markup-compatibility/2006">
          <mc:Choice Requires="x14">
            <control shapeId="2390" r:id="rId45" name="Check Box 1366">
              <controlPr defaultSize="0" autoFill="0" autoLine="0" autoPict="0">
                <anchor moveWithCells="1">
                  <from>
                    <xdr:col>28</xdr:col>
                    <xdr:colOff>7620</xdr:colOff>
                    <xdr:row>248</xdr:row>
                    <xdr:rowOff>175260</xdr:rowOff>
                  </from>
                  <to>
                    <xdr:col>29</xdr:col>
                    <xdr:colOff>0</xdr:colOff>
                    <xdr:row>250</xdr:row>
                    <xdr:rowOff>30480</xdr:rowOff>
                  </to>
                </anchor>
              </controlPr>
            </control>
          </mc:Choice>
        </mc:AlternateContent>
        <mc:AlternateContent xmlns:mc="http://schemas.openxmlformats.org/markup-compatibility/2006">
          <mc:Choice Requires="x14">
            <control shapeId="2392" r:id="rId46" name="Check Box 1368">
              <controlPr defaultSize="0" autoFill="0" autoLine="0" autoPict="0">
                <anchor moveWithCells="1">
                  <from>
                    <xdr:col>28</xdr:col>
                    <xdr:colOff>7620</xdr:colOff>
                    <xdr:row>257</xdr:row>
                    <xdr:rowOff>175260</xdr:rowOff>
                  </from>
                  <to>
                    <xdr:col>29</xdr:col>
                    <xdr:colOff>0</xdr:colOff>
                    <xdr:row>259</xdr:row>
                    <xdr:rowOff>38100</xdr:rowOff>
                  </to>
                </anchor>
              </controlPr>
            </control>
          </mc:Choice>
        </mc:AlternateContent>
        <mc:AlternateContent xmlns:mc="http://schemas.openxmlformats.org/markup-compatibility/2006">
          <mc:Choice Requires="x14">
            <control shapeId="2393" r:id="rId47" name="Check Box 1369">
              <controlPr defaultSize="0" autoFill="0" autoLine="0" autoPict="0">
                <anchor moveWithCells="1">
                  <from>
                    <xdr:col>28</xdr:col>
                    <xdr:colOff>7620</xdr:colOff>
                    <xdr:row>258</xdr:row>
                    <xdr:rowOff>175260</xdr:rowOff>
                  </from>
                  <to>
                    <xdr:col>29</xdr:col>
                    <xdr:colOff>0</xdr:colOff>
                    <xdr:row>260</xdr:row>
                    <xdr:rowOff>30480</xdr:rowOff>
                  </to>
                </anchor>
              </controlPr>
            </control>
          </mc:Choice>
        </mc:AlternateContent>
        <mc:AlternateContent xmlns:mc="http://schemas.openxmlformats.org/markup-compatibility/2006">
          <mc:Choice Requires="x14">
            <control shapeId="2394" r:id="rId48" name="Check Box 1370">
              <controlPr defaultSize="0" autoFill="0" autoLine="0" autoPict="0">
                <anchor moveWithCells="1">
                  <from>
                    <xdr:col>28</xdr:col>
                    <xdr:colOff>7620</xdr:colOff>
                    <xdr:row>264</xdr:row>
                    <xdr:rowOff>175260</xdr:rowOff>
                  </from>
                  <to>
                    <xdr:col>28</xdr:col>
                    <xdr:colOff>228600</xdr:colOff>
                    <xdr:row>266</xdr:row>
                    <xdr:rowOff>30480</xdr:rowOff>
                  </to>
                </anchor>
              </controlPr>
            </control>
          </mc:Choice>
        </mc:AlternateContent>
        <mc:AlternateContent xmlns:mc="http://schemas.openxmlformats.org/markup-compatibility/2006">
          <mc:Choice Requires="x14">
            <control shapeId="2395" r:id="rId49" name="Check Box 1371">
              <controlPr defaultSize="0" autoFill="0" autoLine="0" autoPict="0">
                <anchor moveWithCells="1">
                  <from>
                    <xdr:col>28</xdr:col>
                    <xdr:colOff>7620</xdr:colOff>
                    <xdr:row>265</xdr:row>
                    <xdr:rowOff>175260</xdr:rowOff>
                  </from>
                  <to>
                    <xdr:col>28</xdr:col>
                    <xdr:colOff>220980</xdr:colOff>
                    <xdr:row>267</xdr:row>
                    <xdr:rowOff>30480</xdr:rowOff>
                  </to>
                </anchor>
              </controlPr>
            </control>
          </mc:Choice>
        </mc:AlternateContent>
        <mc:AlternateContent xmlns:mc="http://schemas.openxmlformats.org/markup-compatibility/2006">
          <mc:Choice Requires="x14">
            <control shapeId="2396" r:id="rId50" name="Check Box 1372">
              <controlPr defaultSize="0" autoFill="0" autoLine="0" autoPict="0">
                <anchor moveWithCells="1">
                  <from>
                    <xdr:col>28</xdr:col>
                    <xdr:colOff>7620</xdr:colOff>
                    <xdr:row>273</xdr:row>
                    <xdr:rowOff>373380</xdr:rowOff>
                  </from>
                  <to>
                    <xdr:col>29</xdr:col>
                    <xdr:colOff>0</xdr:colOff>
                    <xdr:row>275</xdr:row>
                    <xdr:rowOff>30480</xdr:rowOff>
                  </to>
                </anchor>
              </controlPr>
            </control>
          </mc:Choice>
        </mc:AlternateContent>
        <mc:AlternateContent xmlns:mc="http://schemas.openxmlformats.org/markup-compatibility/2006">
          <mc:Choice Requires="x14">
            <control shapeId="2397" r:id="rId51" name="Check Box 1373">
              <controlPr defaultSize="0" autoFill="0" autoLine="0" autoPict="0">
                <anchor moveWithCells="1">
                  <from>
                    <xdr:col>28</xdr:col>
                    <xdr:colOff>7620</xdr:colOff>
                    <xdr:row>274</xdr:row>
                    <xdr:rowOff>182880</xdr:rowOff>
                  </from>
                  <to>
                    <xdr:col>29</xdr:col>
                    <xdr:colOff>0</xdr:colOff>
                    <xdr:row>276</xdr:row>
                    <xdr:rowOff>22860</xdr:rowOff>
                  </to>
                </anchor>
              </controlPr>
            </control>
          </mc:Choice>
        </mc:AlternateContent>
        <mc:AlternateContent xmlns:mc="http://schemas.openxmlformats.org/markup-compatibility/2006">
          <mc:Choice Requires="x14">
            <control shapeId="2400" r:id="rId52" name="Check Box 1376">
              <controlPr defaultSize="0" autoFill="0" autoLine="0" autoPict="0">
                <anchor moveWithCells="1">
                  <from>
                    <xdr:col>28</xdr:col>
                    <xdr:colOff>7620</xdr:colOff>
                    <xdr:row>282</xdr:row>
                    <xdr:rowOff>784860</xdr:rowOff>
                  </from>
                  <to>
                    <xdr:col>29</xdr:col>
                    <xdr:colOff>0</xdr:colOff>
                    <xdr:row>284</xdr:row>
                    <xdr:rowOff>22860</xdr:rowOff>
                  </to>
                </anchor>
              </controlPr>
            </control>
          </mc:Choice>
        </mc:AlternateContent>
        <mc:AlternateContent xmlns:mc="http://schemas.openxmlformats.org/markup-compatibility/2006">
          <mc:Choice Requires="x14">
            <control shapeId="2401" r:id="rId53" name="Check Box 1377">
              <controlPr defaultSize="0" autoFill="0" autoLine="0" autoPict="0">
                <anchor moveWithCells="1">
                  <from>
                    <xdr:col>28</xdr:col>
                    <xdr:colOff>7620</xdr:colOff>
                    <xdr:row>283</xdr:row>
                    <xdr:rowOff>160020</xdr:rowOff>
                  </from>
                  <to>
                    <xdr:col>30</xdr:col>
                    <xdr:colOff>22860</xdr:colOff>
                    <xdr:row>285</xdr:row>
                    <xdr:rowOff>38100</xdr:rowOff>
                  </to>
                </anchor>
              </controlPr>
            </control>
          </mc:Choice>
        </mc:AlternateContent>
        <mc:AlternateContent xmlns:mc="http://schemas.openxmlformats.org/markup-compatibility/2006">
          <mc:Choice Requires="x14">
            <control shapeId="2402" r:id="rId54" name="Check Box 1378">
              <controlPr defaultSize="0" autoFill="0" autoLine="0" autoPict="0">
                <anchor moveWithCells="1">
                  <from>
                    <xdr:col>28</xdr:col>
                    <xdr:colOff>7620</xdr:colOff>
                    <xdr:row>289</xdr:row>
                    <xdr:rowOff>182880</xdr:rowOff>
                  </from>
                  <to>
                    <xdr:col>29</xdr:col>
                    <xdr:colOff>0</xdr:colOff>
                    <xdr:row>291</xdr:row>
                    <xdr:rowOff>22860</xdr:rowOff>
                  </to>
                </anchor>
              </controlPr>
            </control>
          </mc:Choice>
        </mc:AlternateContent>
        <mc:AlternateContent xmlns:mc="http://schemas.openxmlformats.org/markup-compatibility/2006">
          <mc:Choice Requires="x14">
            <control shapeId="2403" r:id="rId55" name="Check Box 1379">
              <controlPr defaultSize="0" autoFill="0" autoLine="0" autoPict="0">
                <anchor moveWithCells="1">
                  <from>
                    <xdr:col>28</xdr:col>
                    <xdr:colOff>7620</xdr:colOff>
                    <xdr:row>290</xdr:row>
                    <xdr:rowOff>175260</xdr:rowOff>
                  </from>
                  <to>
                    <xdr:col>28</xdr:col>
                    <xdr:colOff>228600</xdr:colOff>
                    <xdr:row>292</xdr:row>
                    <xdr:rowOff>30480</xdr:rowOff>
                  </to>
                </anchor>
              </controlPr>
            </control>
          </mc:Choice>
        </mc:AlternateContent>
        <mc:AlternateContent xmlns:mc="http://schemas.openxmlformats.org/markup-compatibility/2006">
          <mc:Choice Requires="x14">
            <control shapeId="2404" r:id="rId56" name="Check Box 1380">
              <controlPr defaultSize="0" autoFill="0" autoLine="0" autoPict="0">
                <anchor moveWithCells="1">
                  <from>
                    <xdr:col>28</xdr:col>
                    <xdr:colOff>22860</xdr:colOff>
                    <xdr:row>296</xdr:row>
                    <xdr:rowOff>182880</xdr:rowOff>
                  </from>
                  <to>
                    <xdr:col>30</xdr:col>
                    <xdr:colOff>22860</xdr:colOff>
                    <xdr:row>298</xdr:row>
                    <xdr:rowOff>22860</xdr:rowOff>
                  </to>
                </anchor>
              </controlPr>
            </control>
          </mc:Choice>
        </mc:AlternateContent>
        <mc:AlternateContent xmlns:mc="http://schemas.openxmlformats.org/markup-compatibility/2006">
          <mc:Choice Requires="x14">
            <control shapeId="2405" r:id="rId57" name="Check Box 1381">
              <controlPr defaultSize="0" autoFill="0" autoLine="0" autoPict="0">
                <anchor moveWithCells="1">
                  <from>
                    <xdr:col>28</xdr:col>
                    <xdr:colOff>22860</xdr:colOff>
                    <xdr:row>297</xdr:row>
                    <xdr:rowOff>175260</xdr:rowOff>
                  </from>
                  <to>
                    <xdr:col>30</xdr:col>
                    <xdr:colOff>22860</xdr:colOff>
                    <xdr:row>299</xdr:row>
                    <xdr:rowOff>30480</xdr:rowOff>
                  </to>
                </anchor>
              </controlPr>
            </control>
          </mc:Choice>
        </mc:AlternateContent>
        <mc:AlternateContent xmlns:mc="http://schemas.openxmlformats.org/markup-compatibility/2006">
          <mc:Choice Requires="x14">
            <control shapeId="2406" r:id="rId58" name="Check Box 1382">
              <controlPr defaultSize="0" autoFill="0" autoLine="0" autoPict="0">
                <anchor moveWithCells="1">
                  <from>
                    <xdr:col>28</xdr:col>
                    <xdr:colOff>22860</xdr:colOff>
                    <xdr:row>306</xdr:row>
                    <xdr:rowOff>175260</xdr:rowOff>
                  </from>
                  <to>
                    <xdr:col>29</xdr:col>
                    <xdr:colOff>0</xdr:colOff>
                    <xdr:row>308</xdr:row>
                    <xdr:rowOff>30480</xdr:rowOff>
                  </to>
                </anchor>
              </controlPr>
            </control>
          </mc:Choice>
        </mc:AlternateContent>
        <mc:AlternateContent xmlns:mc="http://schemas.openxmlformats.org/markup-compatibility/2006">
          <mc:Choice Requires="x14">
            <control shapeId="2407" r:id="rId59" name="Check Box 1383">
              <controlPr defaultSize="0" autoFill="0" autoLine="0" autoPict="0">
                <anchor moveWithCells="1">
                  <from>
                    <xdr:col>28</xdr:col>
                    <xdr:colOff>22860</xdr:colOff>
                    <xdr:row>307</xdr:row>
                    <xdr:rowOff>182880</xdr:rowOff>
                  </from>
                  <to>
                    <xdr:col>30</xdr:col>
                    <xdr:colOff>22860</xdr:colOff>
                    <xdr:row>309</xdr:row>
                    <xdr:rowOff>22860</xdr:rowOff>
                  </to>
                </anchor>
              </controlPr>
            </control>
          </mc:Choice>
        </mc:AlternateContent>
        <mc:AlternateContent xmlns:mc="http://schemas.openxmlformats.org/markup-compatibility/2006">
          <mc:Choice Requires="x14">
            <control shapeId="2408" r:id="rId60" name="Check Box 1384">
              <controlPr defaultSize="0" autoFill="0" autoLine="0" autoPict="0">
                <anchor moveWithCells="1">
                  <from>
                    <xdr:col>28</xdr:col>
                    <xdr:colOff>7620</xdr:colOff>
                    <xdr:row>313</xdr:row>
                    <xdr:rowOff>182880</xdr:rowOff>
                  </from>
                  <to>
                    <xdr:col>29</xdr:col>
                    <xdr:colOff>0</xdr:colOff>
                    <xdr:row>315</xdr:row>
                    <xdr:rowOff>30480</xdr:rowOff>
                  </to>
                </anchor>
              </controlPr>
            </control>
          </mc:Choice>
        </mc:AlternateContent>
        <mc:AlternateContent xmlns:mc="http://schemas.openxmlformats.org/markup-compatibility/2006">
          <mc:Choice Requires="x14">
            <control shapeId="2409" r:id="rId61" name="Check Box 1385">
              <controlPr defaultSize="0" autoFill="0" autoLine="0" autoPict="0">
                <anchor moveWithCells="1">
                  <from>
                    <xdr:col>28</xdr:col>
                    <xdr:colOff>7620</xdr:colOff>
                    <xdr:row>314</xdr:row>
                    <xdr:rowOff>182880</xdr:rowOff>
                  </from>
                  <to>
                    <xdr:col>29</xdr:col>
                    <xdr:colOff>0</xdr:colOff>
                    <xdr:row>316</xdr:row>
                    <xdr:rowOff>30480</xdr:rowOff>
                  </to>
                </anchor>
              </controlPr>
            </control>
          </mc:Choice>
        </mc:AlternateContent>
        <mc:AlternateContent xmlns:mc="http://schemas.openxmlformats.org/markup-compatibility/2006">
          <mc:Choice Requires="x14">
            <control shapeId="2410" r:id="rId62" name="Check Box 1386">
              <controlPr defaultSize="0" autoFill="0" autoLine="0" autoPict="0">
                <anchor moveWithCells="1">
                  <from>
                    <xdr:col>28</xdr:col>
                    <xdr:colOff>7620</xdr:colOff>
                    <xdr:row>320</xdr:row>
                    <xdr:rowOff>381000</xdr:rowOff>
                  </from>
                  <to>
                    <xdr:col>29</xdr:col>
                    <xdr:colOff>0</xdr:colOff>
                    <xdr:row>322</xdr:row>
                    <xdr:rowOff>30480</xdr:rowOff>
                  </to>
                </anchor>
              </controlPr>
            </control>
          </mc:Choice>
        </mc:AlternateContent>
        <mc:AlternateContent xmlns:mc="http://schemas.openxmlformats.org/markup-compatibility/2006">
          <mc:Choice Requires="x14">
            <control shapeId="2411" r:id="rId63" name="Check Box 1387">
              <controlPr defaultSize="0" autoFill="0" autoLine="0" autoPict="0">
                <anchor moveWithCells="1">
                  <from>
                    <xdr:col>28</xdr:col>
                    <xdr:colOff>7620</xdr:colOff>
                    <xdr:row>321</xdr:row>
                    <xdr:rowOff>175260</xdr:rowOff>
                  </from>
                  <to>
                    <xdr:col>29</xdr:col>
                    <xdr:colOff>0</xdr:colOff>
                    <xdr:row>323</xdr:row>
                    <xdr:rowOff>30480</xdr:rowOff>
                  </to>
                </anchor>
              </controlPr>
            </control>
          </mc:Choice>
        </mc:AlternateContent>
        <mc:AlternateContent xmlns:mc="http://schemas.openxmlformats.org/markup-compatibility/2006">
          <mc:Choice Requires="x14">
            <control shapeId="2412" r:id="rId64" name="Check Box 1388">
              <controlPr defaultSize="0" autoFill="0" autoLine="0" autoPict="0">
                <anchor moveWithCells="1">
                  <from>
                    <xdr:col>28</xdr:col>
                    <xdr:colOff>22860</xdr:colOff>
                    <xdr:row>327</xdr:row>
                    <xdr:rowOff>182880</xdr:rowOff>
                  </from>
                  <to>
                    <xdr:col>30</xdr:col>
                    <xdr:colOff>30480</xdr:colOff>
                    <xdr:row>329</xdr:row>
                    <xdr:rowOff>22860</xdr:rowOff>
                  </to>
                </anchor>
              </controlPr>
            </control>
          </mc:Choice>
        </mc:AlternateContent>
        <mc:AlternateContent xmlns:mc="http://schemas.openxmlformats.org/markup-compatibility/2006">
          <mc:Choice Requires="x14">
            <control shapeId="2413" r:id="rId65" name="Check Box 1389">
              <controlPr defaultSize="0" autoFill="0" autoLine="0" autoPict="0">
                <anchor moveWithCells="1">
                  <from>
                    <xdr:col>28</xdr:col>
                    <xdr:colOff>22860</xdr:colOff>
                    <xdr:row>328</xdr:row>
                    <xdr:rowOff>182880</xdr:rowOff>
                  </from>
                  <to>
                    <xdr:col>30</xdr:col>
                    <xdr:colOff>22860</xdr:colOff>
                    <xdr:row>330</xdr:row>
                    <xdr:rowOff>22860</xdr:rowOff>
                  </to>
                </anchor>
              </controlPr>
            </control>
          </mc:Choice>
        </mc:AlternateContent>
        <mc:AlternateContent xmlns:mc="http://schemas.openxmlformats.org/markup-compatibility/2006">
          <mc:Choice Requires="x14">
            <control shapeId="2414" r:id="rId66" name="Check Box 1390">
              <controlPr defaultSize="0" autoFill="0" autoLine="0" autoPict="0">
                <anchor moveWithCells="1">
                  <from>
                    <xdr:col>27</xdr:col>
                    <xdr:colOff>0</xdr:colOff>
                    <xdr:row>210</xdr:row>
                    <xdr:rowOff>30480</xdr:rowOff>
                  </from>
                  <to>
                    <xdr:col>29</xdr:col>
                    <xdr:colOff>0</xdr:colOff>
                    <xdr:row>210</xdr:row>
                    <xdr:rowOff>579120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48" operator="containsText" id="{DA174A4F-AEAD-4F44-9DA6-288F83714F88}">
            <xm:f>NOT(ISERROR(SEARCH($A$88,A88)))</xm:f>
            <xm:f>$A$88</xm:f>
            <x14:dxf>
              <font>
                <b/>
                <i val="0"/>
                <color theme="0"/>
              </font>
              <fill>
                <patternFill>
                  <bgColor rgb="FFFF0000"/>
                </patternFill>
              </fill>
            </x14:dxf>
          </x14:cfRule>
          <xm:sqref>A88:Z88</xm:sqref>
        </x14:conditionalFormatting>
        <x14:conditionalFormatting xmlns:xm="http://schemas.microsoft.com/office/excel/2006/main">
          <x14:cfRule type="containsText" priority="47" operator="containsText" id="{C5739FF3-4E0C-4D68-8E37-17472927C3F7}">
            <xm:f>NOT(ISERROR(SEARCH($A$96,A96)))</xm:f>
            <xm:f>$A$96</xm:f>
            <x14:dxf>
              <font>
                <b/>
                <i val="0"/>
                <color theme="0"/>
              </font>
              <fill>
                <patternFill>
                  <bgColor rgb="FFFF0000"/>
                </patternFill>
              </fill>
            </x14:dxf>
          </x14:cfRule>
          <xm:sqref>A96:Z96</xm:sqref>
        </x14:conditionalFormatting>
        <x14:conditionalFormatting xmlns:xm="http://schemas.microsoft.com/office/excel/2006/main">
          <x14:cfRule type="containsText" priority="46" operator="containsText" id="{ED130BE5-901C-401F-9FE7-27CA2FE945A2}">
            <xm:f>NOT(ISERROR(SEARCH($A$110,A110)))</xm:f>
            <xm:f>$A$110</xm:f>
            <x14:dxf>
              <font>
                <b/>
                <i val="0"/>
                <color theme="0"/>
              </font>
              <fill>
                <patternFill>
                  <bgColor rgb="FFFF0000"/>
                </patternFill>
              </fill>
            </x14:dxf>
          </x14:cfRule>
          <xm:sqref>A110:Z110</xm:sqref>
        </x14:conditionalFormatting>
        <x14:conditionalFormatting xmlns:xm="http://schemas.microsoft.com/office/excel/2006/main">
          <x14:cfRule type="containsText" priority="45" operator="containsText" id="{44333424-A5B6-4995-A5E2-432A5F9FCC02}">
            <xm:f>NOT(ISERROR(SEARCH($A$119,A119)))</xm:f>
            <xm:f>$A$119</xm:f>
            <x14:dxf>
              <font>
                <b/>
                <i val="0"/>
                <color theme="0"/>
              </font>
              <fill>
                <patternFill>
                  <bgColor rgb="FFFF0000"/>
                </patternFill>
              </fill>
            </x14:dxf>
          </x14:cfRule>
          <xm:sqref>A119:Z119</xm:sqref>
        </x14:conditionalFormatting>
        <x14:conditionalFormatting xmlns:xm="http://schemas.microsoft.com/office/excel/2006/main">
          <x14:cfRule type="containsText" priority="43" operator="containsText" id="{F7FCAB1E-DDD7-4138-8CEA-461FD176DD93}">
            <xm:f>NOT(ISERROR(SEARCH($A$129,A129)))</xm:f>
            <xm:f>$A$129</xm:f>
            <x14:dxf>
              <font>
                <b/>
                <i val="0"/>
                <color theme="0"/>
              </font>
              <fill>
                <patternFill>
                  <bgColor rgb="FFFF0000"/>
                </patternFill>
              </fill>
            </x14:dxf>
          </x14:cfRule>
          <xm:sqref>A129:Z129</xm:sqref>
        </x14:conditionalFormatting>
        <x14:conditionalFormatting xmlns:xm="http://schemas.microsoft.com/office/excel/2006/main">
          <x14:cfRule type="containsText" priority="42" operator="containsText" id="{2DBFE3EE-0228-4225-A7C5-A3E3B2E3C21F}">
            <xm:f>NOT(ISERROR(SEARCH($E$133,E133)))</xm:f>
            <xm:f>$E$133</xm:f>
            <x14:dxf>
              <font>
                <b/>
                <i val="0"/>
                <color theme="0"/>
              </font>
              <fill>
                <patternFill>
                  <bgColor rgb="FFFF0000"/>
                </patternFill>
              </fill>
            </x14:dxf>
          </x14:cfRule>
          <xm:sqref>E133:Z133</xm:sqref>
        </x14:conditionalFormatting>
        <x14:conditionalFormatting xmlns:xm="http://schemas.microsoft.com/office/excel/2006/main">
          <x14:cfRule type="containsText" priority="41" operator="containsText" id="{0D17B378-4636-48CD-A827-087C988B28A9}">
            <xm:f>NOT(ISERROR(SEARCH($A$138,A138)))</xm:f>
            <xm:f>$A$138</xm:f>
            <x14:dxf>
              <font>
                <b/>
                <i val="0"/>
                <color theme="0"/>
              </font>
              <fill>
                <patternFill>
                  <bgColor rgb="FFFF0000"/>
                </patternFill>
              </fill>
            </x14:dxf>
          </x14:cfRule>
          <xm:sqref>A138:Z138</xm:sqref>
        </x14:conditionalFormatting>
        <x14:conditionalFormatting xmlns:xm="http://schemas.microsoft.com/office/excel/2006/main">
          <x14:cfRule type="containsText" priority="40" operator="containsText" id="{1C439549-BA89-4A7A-B3D5-246E4C95CF4F}">
            <xm:f>NOT(ISERROR(SEARCH($A$147,A147)))</xm:f>
            <xm:f>$A$147</xm:f>
            <x14:dxf>
              <font>
                <b/>
                <i val="0"/>
                <color theme="0"/>
              </font>
              <fill>
                <patternFill>
                  <bgColor rgb="FFFF0000"/>
                </patternFill>
              </fill>
            </x14:dxf>
          </x14:cfRule>
          <xm:sqref>A147:Z147</xm:sqref>
        </x14:conditionalFormatting>
        <x14:conditionalFormatting xmlns:xm="http://schemas.microsoft.com/office/excel/2006/main">
          <x14:cfRule type="containsText" priority="39" operator="containsText" id="{CDB8680C-3F5F-4952-AECA-8372962B327F}">
            <xm:f>NOT(ISERROR(SEARCH($A$155,A155)))</xm:f>
            <xm:f>$A$155</xm:f>
            <x14:dxf>
              <font>
                <b/>
                <i val="0"/>
                <color theme="0"/>
              </font>
              <fill>
                <patternFill>
                  <bgColor rgb="FFFF0000"/>
                </patternFill>
              </fill>
            </x14:dxf>
          </x14:cfRule>
          <xm:sqref>A155:Z155</xm:sqref>
        </x14:conditionalFormatting>
        <x14:conditionalFormatting xmlns:xm="http://schemas.microsoft.com/office/excel/2006/main">
          <x14:cfRule type="containsText" priority="38" operator="containsText" id="{50A1BADA-D637-4AF2-A077-29FD9C113F84}">
            <xm:f>NOT(ISERROR(SEARCH($A$162,A162)))</xm:f>
            <xm:f>$A$162</xm:f>
            <x14:dxf>
              <font>
                <b/>
                <i val="0"/>
                <color theme="0"/>
              </font>
              <fill>
                <patternFill>
                  <bgColor rgb="FFFF0000"/>
                </patternFill>
              </fill>
            </x14:dxf>
          </x14:cfRule>
          <xm:sqref>A162:Z162</xm:sqref>
        </x14:conditionalFormatting>
        <x14:conditionalFormatting xmlns:xm="http://schemas.microsoft.com/office/excel/2006/main">
          <x14:cfRule type="containsText" priority="37" operator="containsText" id="{9E8E9FE0-5537-4413-AF99-E786703DED65}">
            <xm:f>NOT(ISERROR(SEARCH($A$173,A173)))</xm:f>
            <xm:f>$A$173</xm:f>
            <x14:dxf>
              <font>
                <b/>
                <i val="0"/>
                <color theme="0"/>
              </font>
              <fill>
                <patternFill>
                  <bgColor rgb="FFFF0000"/>
                </patternFill>
              </fill>
            </x14:dxf>
          </x14:cfRule>
          <xm:sqref>A173:Z173</xm:sqref>
        </x14:conditionalFormatting>
        <x14:conditionalFormatting xmlns:xm="http://schemas.microsoft.com/office/excel/2006/main">
          <x14:cfRule type="containsText" priority="36" operator="containsText" id="{332D221D-0BF0-495E-9FA4-BBBCBC9DE5E7}">
            <xm:f>NOT(ISERROR(SEARCH($A$183,A183)))</xm:f>
            <xm:f>$A$183</xm:f>
            <x14:dxf>
              <font>
                <b/>
                <i val="0"/>
                <color theme="0"/>
              </font>
              <fill>
                <patternFill>
                  <bgColor rgb="FFFF0000"/>
                </patternFill>
              </fill>
            </x14:dxf>
          </x14:cfRule>
          <xm:sqref>A183:Z183</xm:sqref>
        </x14:conditionalFormatting>
        <x14:conditionalFormatting xmlns:xm="http://schemas.microsoft.com/office/excel/2006/main">
          <x14:cfRule type="containsText" priority="35" operator="containsText" id="{D479948A-34D3-40E2-B4B9-80D7025EB981}">
            <xm:f>NOT(ISERROR(SEARCH($A$192,A192)))</xm:f>
            <xm:f>$A$192</xm:f>
            <x14:dxf>
              <font>
                <b/>
                <i val="0"/>
                <color theme="0"/>
              </font>
              <fill>
                <patternFill>
                  <bgColor rgb="FFFF0000"/>
                </patternFill>
              </fill>
            </x14:dxf>
          </x14:cfRule>
          <xm:sqref>A192:Z192</xm:sqref>
        </x14:conditionalFormatting>
        <x14:conditionalFormatting xmlns:xm="http://schemas.microsoft.com/office/excel/2006/main">
          <x14:cfRule type="containsText" priority="34" operator="containsText" id="{FD6C275B-FA4F-438B-AC14-538D9B55CDE4}">
            <xm:f>NOT(ISERROR(SEARCH($A$201,A201)))</xm:f>
            <xm:f>$A$201</xm:f>
            <x14:dxf>
              <font>
                <b/>
                <i val="0"/>
                <color theme="0"/>
              </font>
              <fill>
                <patternFill>
                  <bgColor rgb="FFFF0000"/>
                </patternFill>
              </fill>
            </x14:dxf>
          </x14:cfRule>
          <xm:sqref>A201:Z201</xm:sqref>
        </x14:conditionalFormatting>
        <x14:conditionalFormatting xmlns:xm="http://schemas.microsoft.com/office/excel/2006/main">
          <x14:cfRule type="containsText" priority="33" operator="containsText" id="{0E1BA7C5-389A-44DE-B41D-439F63E40E2E}">
            <xm:f>NOT(ISERROR(SEARCH($A$209,A209)))</xm:f>
            <xm:f>$A$209</xm:f>
            <x14:dxf>
              <font>
                <b/>
                <i val="0"/>
                <color theme="0"/>
              </font>
              <fill>
                <patternFill>
                  <bgColor rgb="FFFF0000"/>
                </patternFill>
              </fill>
            </x14:dxf>
          </x14:cfRule>
          <xm:sqref>A209:Z209</xm:sqref>
        </x14:conditionalFormatting>
        <x14:conditionalFormatting xmlns:xm="http://schemas.microsoft.com/office/excel/2006/main">
          <x14:cfRule type="containsText" priority="31" operator="containsText" id="{16D6D552-B007-4D85-A484-518E12DDC8F3}">
            <xm:f>NOT(ISERROR(SEARCH($A$234,A234)))</xm:f>
            <xm:f>$A$234</xm:f>
            <x14:dxf>
              <font>
                <b/>
                <i val="0"/>
                <color theme="0"/>
              </font>
              <fill>
                <patternFill>
                  <bgColor rgb="FFFF0000"/>
                </patternFill>
              </fill>
            </x14:dxf>
          </x14:cfRule>
          <xm:sqref>A234:Z234</xm:sqref>
        </x14:conditionalFormatting>
        <x14:conditionalFormatting xmlns:xm="http://schemas.microsoft.com/office/excel/2006/main">
          <x14:cfRule type="containsText" priority="30" operator="containsText" id="{638908E6-7736-45CB-AF45-B92F6FF13DBC}">
            <xm:f>NOT(ISERROR(SEARCH($A$243,A243)))</xm:f>
            <xm:f>$A$243</xm:f>
            <x14:dxf>
              <font>
                <b/>
                <i val="0"/>
                <color theme="0"/>
              </font>
              <fill>
                <patternFill>
                  <bgColor rgb="FFFF0000"/>
                </patternFill>
              </fill>
            </x14:dxf>
          </x14:cfRule>
          <xm:sqref>A243:Z243</xm:sqref>
        </x14:conditionalFormatting>
        <x14:conditionalFormatting xmlns:xm="http://schemas.microsoft.com/office/excel/2006/main">
          <x14:cfRule type="containsText" priority="29" operator="containsText" id="{1411F67A-5A63-4AAE-9D03-72EFBC2A7E96}">
            <xm:f>NOT(ISERROR(SEARCH($A$250,A250)))</xm:f>
            <xm:f>$A$250</xm:f>
            <x14:dxf>
              <font>
                <b/>
                <i val="0"/>
                <color theme="0"/>
              </font>
              <fill>
                <patternFill>
                  <bgColor rgb="FFFF0000"/>
                </patternFill>
              </fill>
            </x14:dxf>
          </x14:cfRule>
          <xm:sqref>A250:Z250</xm:sqref>
        </x14:conditionalFormatting>
        <x14:conditionalFormatting xmlns:xm="http://schemas.microsoft.com/office/excel/2006/main">
          <x14:cfRule type="containsText" priority="28" operator="containsText" id="{C1C6CEAA-7F9C-4311-840F-223276948210}">
            <xm:f>NOT(ISERROR(SEARCH($A$330,A330)))</xm:f>
            <xm:f>$A$330</xm:f>
            <x14:dxf>
              <font>
                <b/>
                <i val="0"/>
                <color theme="0"/>
              </font>
              <fill>
                <patternFill>
                  <bgColor rgb="FFFF0000"/>
                </patternFill>
              </fill>
            </x14:dxf>
          </x14:cfRule>
          <xm:sqref>A330:Z330</xm:sqref>
        </x14:conditionalFormatting>
        <x14:conditionalFormatting xmlns:xm="http://schemas.microsoft.com/office/excel/2006/main">
          <x14:cfRule type="containsText" priority="27" operator="containsText" id="{506562A9-8690-49F2-8AEC-FB0CDA8495C9}">
            <xm:f>NOT(ISERROR(SEARCH($A$323,A323)))</xm:f>
            <xm:f>$A$323</xm:f>
            <x14:dxf>
              <font>
                <b/>
                <i val="0"/>
                <color theme="0"/>
              </font>
              <fill>
                <patternFill>
                  <bgColor rgb="FFFF0000"/>
                </patternFill>
              </fill>
            </x14:dxf>
          </x14:cfRule>
          <xm:sqref>A323:Z323</xm:sqref>
        </x14:conditionalFormatting>
        <x14:conditionalFormatting xmlns:xm="http://schemas.microsoft.com/office/excel/2006/main">
          <x14:cfRule type="containsText" priority="26" operator="containsText" id="{842DFF22-EB17-4D40-8C27-6B98DB8B2B41}">
            <xm:f>NOT(ISERROR(SEARCH($A$316,A316)))</xm:f>
            <xm:f>$A$316</xm:f>
            <x14:dxf>
              <font>
                <b/>
                <i val="0"/>
                <color theme="0"/>
              </font>
              <fill>
                <patternFill>
                  <bgColor rgb="FFFF0000"/>
                </patternFill>
              </fill>
            </x14:dxf>
          </x14:cfRule>
          <xm:sqref>A316:Z316</xm:sqref>
        </x14:conditionalFormatting>
        <x14:conditionalFormatting xmlns:xm="http://schemas.microsoft.com/office/excel/2006/main">
          <x14:cfRule type="containsText" priority="25" operator="containsText" id="{FFAA010F-3051-43EF-86B0-AD0A9FEA400C}">
            <xm:f>NOT(ISERROR(SEARCH($A$309,A309)))</xm:f>
            <xm:f>$A$309</xm:f>
            <x14:dxf>
              <font>
                <b/>
                <i val="0"/>
                <color theme="0"/>
              </font>
              <fill>
                <patternFill>
                  <bgColor rgb="FFFF0000"/>
                </patternFill>
              </fill>
            </x14:dxf>
          </x14:cfRule>
          <xm:sqref>A309:Z309</xm:sqref>
        </x14:conditionalFormatting>
        <x14:conditionalFormatting xmlns:xm="http://schemas.microsoft.com/office/excel/2006/main">
          <x14:cfRule type="containsText" priority="24" operator="containsText" id="{F88D6CE2-E9A9-47B5-8C82-E1A26CF38E08}">
            <xm:f>NOT(ISERROR(SEARCH($A$299,A299)))</xm:f>
            <xm:f>$A$299</xm:f>
            <x14:dxf>
              <font>
                <b/>
                <i val="0"/>
                <color theme="0"/>
              </font>
              <fill>
                <patternFill>
                  <bgColor rgb="FFFF0000"/>
                </patternFill>
              </fill>
            </x14:dxf>
          </x14:cfRule>
          <xm:sqref>A299:Z299</xm:sqref>
        </x14:conditionalFormatting>
        <x14:conditionalFormatting xmlns:xm="http://schemas.microsoft.com/office/excel/2006/main">
          <x14:cfRule type="containsText" priority="23" operator="containsText" id="{C8753037-51A9-433B-BC71-ABC00ECC2A25}">
            <xm:f>NOT(ISERROR(SEARCH($A$292,A292)))</xm:f>
            <xm:f>$A$292</xm:f>
            <x14:dxf>
              <font>
                <b/>
                <i val="0"/>
                <color theme="0"/>
              </font>
              <fill>
                <patternFill>
                  <bgColor rgb="FFFF0000"/>
                </patternFill>
              </fill>
            </x14:dxf>
          </x14:cfRule>
          <xm:sqref>A292:Z292</xm:sqref>
        </x14:conditionalFormatting>
        <x14:conditionalFormatting xmlns:xm="http://schemas.microsoft.com/office/excel/2006/main">
          <x14:cfRule type="containsText" priority="22" operator="containsText" id="{E81CF75B-26B2-477C-A866-676D8F172A45}">
            <xm:f>NOT(ISERROR(SEARCH($A$285,A285)))</xm:f>
            <xm:f>$A$285</xm:f>
            <x14:dxf>
              <font>
                <b/>
                <i val="0"/>
                <color theme="0"/>
              </font>
              <fill>
                <patternFill>
                  <bgColor rgb="FFFF0000"/>
                </patternFill>
              </fill>
            </x14:dxf>
          </x14:cfRule>
          <xm:sqref>A285:Z285</xm:sqref>
        </x14:conditionalFormatting>
        <x14:conditionalFormatting xmlns:xm="http://schemas.microsoft.com/office/excel/2006/main">
          <x14:cfRule type="containsText" priority="20" operator="containsText" id="{9A04312E-51E6-4C81-9A16-071D644FAF30}">
            <xm:f>NOT(ISERROR(SEARCH($A$276,A276)))</xm:f>
            <xm:f>$A$276</xm:f>
            <x14:dxf>
              <font>
                <b/>
                <i val="0"/>
                <color theme="0"/>
              </font>
              <fill>
                <patternFill>
                  <bgColor rgb="FFFF0000"/>
                </patternFill>
              </fill>
            </x14:dxf>
          </x14:cfRule>
          <xm:sqref>A276:Z276</xm:sqref>
        </x14:conditionalFormatting>
        <x14:conditionalFormatting xmlns:xm="http://schemas.microsoft.com/office/excel/2006/main">
          <x14:cfRule type="containsText" priority="19" operator="containsText" id="{6571E48F-9AFE-4CFE-AE4E-E73DDE75AD4D}">
            <xm:f>NOT(ISERROR(SEARCH($A$267,A267)))</xm:f>
            <xm:f>$A$267</xm:f>
            <x14:dxf>
              <font>
                <b/>
                <i val="0"/>
                <color theme="0"/>
              </font>
              <fill>
                <patternFill>
                  <bgColor rgb="FFFF0000"/>
                </patternFill>
              </fill>
            </x14:dxf>
          </x14:cfRule>
          <xm:sqref>A267:Z267</xm:sqref>
        </x14:conditionalFormatting>
        <x14:conditionalFormatting xmlns:xm="http://schemas.microsoft.com/office/excel/2006/main">
          <x14:cfRule type="containsText" priority="18" operator="containsText" id="{F39495E6-EF3A-4A2A-B5B7-20B37072FF4A}">
            <xm:f>NOT(ISERROR(SEARCH($A$260,A260)))</xm:f>
            <xm:f>$A$260</xm:f>
            <x14:dxf>
              <font>
                <b/>
                <i val="0"/>
                <color theme="0"/>
              </font>
              <fill>
                <patternFill>
                  <bgColor rgb="FFFF0000"/>
                </patternFill>
              </fill>
            </x14:dxf>
          </x14:cfRule>
          <xm:sqref>A260:Z260</xm:sqref>
        </x14:conditionalFormatting>
        <x14:conditionalFormatting xmlns:xm="http://schemas.microsoft.com/office/excel/2006/main">
          <x14:cfRule type="containsText" priority="17" operator="containsText" id="{9E21A3D0-A92F-4C99-9DCA-0460D386A09C}">
            <xm:f>NOT(ISERROR(SEARCH($A$27,A27)))</xm:f>
            <xm:f>$A$27</xm:f>
            <x14:dxf>
              <font>
                <b/>
                <i val="0"/>
                <color theme="0"/>
              </font>
              <fill>
                <patternFill>
                  <bgColor rgb="FFFF0000"/>
                </patternFill>
              </fill>
            </x14:dxf>
          </x14:cfRule>
          <xm:sqref>A27:Z27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Formular Erreichte Zielbeiträge</vt:lpstr>
      <vt:lpstr>'Formular Erreichte Zielbeiträge'!Druckbereich</vt:lpstr>
    </vt:vector>
  </TitlesOfParts>
  <Company>LGL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Schneider, Volker (LGL)</dc:creator>
  <cp:lastModifiedBy>Kussauer, Max (LGL)</cp:lastModifiedBy>
  <cp:lastPrinted>2020-08-21T06:19:06Z</cp:lastPrinted>
  <dcterms:created xsi:type="dcterms:W3CDTF">2014-06-12T07:06:41Z</dcterms:created>
  <dcterms:modified xsi:type="dcterms:W3CDTF">2020-08-21T07:04:24Z</dcterms:modified>
</cp:coreProperties>
</file>