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defaultThemeVersion="124226"/>
  <workbookProtection workbookPassword="8333" lockStructure="1"/>
  <bookViews>
    <workbookView xWindow="276" yWindow="1500" windowWidth="12600" windowHeight="9432"/>
  </bookViews>
  <sheets>
    <sheet name="Formular Erreichte Zielbeiträge" sheetId="1" r:id="rId1"/>
  </sheets>
  <definedNames>
    <definedName name="_xlnm.Print_Area" localSheetId="0">'Formular Erreichte Zielbeiträge'!$A$1:$AC$379</definedName>
  </definedNames>
  <calcPr calcId="162913"/>
</workbook>
</file>

<file path=xl/calcChain.xml><?xml version="1.0" encoding="utf-8"?>
<calcChain xmlns="http://schemas.openxmlformats.org/spreadsheetml/2006/main">
  <c r="Y369" i="1" l="1"/>
  <c r="E344" i="1"/>
  <c r="E345" i="1" s="1"/>
  <c r="E346" i="1" s="1"/>
  <c r="E347" i="1" s="1"/>
  <c r="E348" i="1" s="1"/>
  <c r="E349" i="1" s="1"/>
  <c r="E350" i="1" s="1"/>
  <c r="E351" i="1" s="1"/>
  <c r="E352" i="1" s="1"/>
  <c r="E353" i="1" s="1"/>
  <c r="E354" i="1" s="1"/>
  <c r="E355" i="1" s="1"/>
  <c r="E356" i="1" s="1"/>
  <c r="Y363" i="1" l="1"/>
  <c r="Y366" i="1"/>
  <c r="Y372" i="1" s="1"/>
  <c r="Y374" i="1" s="1"/>
  <c r="Z101" i="1" l="1"/>
  <c r="A330" i="1"/>
  <c r="A323" i="1"/>
  <c r="A316" i="1"/>
  <c r="A309" i="1"/>
  <c r="A299" i="1"/>
  <c r="A292" i="1"/>
  <c r="A285" i="1"/>
  <c r="A276" i="1"/>
  <c r="A267" i="1"/>
  <c r="A260" i="1"/>
  <c r="A250" i="1"/>
  <c r="A243" i="1"/>
  <c r="A234" i="1"/>
  <c r="A209" i="1"/>
  <c r="A201" i="1"/>
  <c r="A192" i="1"/>
  <c r="A183" i="1"/>
  <c r="A173" i="1"/>
  <c r="A162" i="1"/>
  <c r="A155" i="1"/>
  <c r="A147" i="1"/>
  <c r="A138" i="1"/>
  <c r="E133" i="1"/>
  <c r="A129" i="1"/>
  <c r="A119" i="1"/>
  <c r="A110" i="1"/>
  <c r="A96" i="1"/>
  <c r="A88" i="1"/>
  <c r="A80" i="1"/>
  <c r="A89" i="1" l="1"/>
  <c r="A111" i="1" l="1"/>
  <c r="A222" i="1" l="1"/>
  <c r="A202" i="1" l="1"/>
  <c r="A193" i="1"/>
  <c r="A120" i="1" l="1"/>
  <c r="A139" i="1"/>
  <c r="A148" i="1"/>
  <c r="A156" i="1"/>
  <c r="A163" i="1"/>
  <c r="A174" i="1"/>
  <c r="A184" i="1"/>
</calcChain>
</file>

<file path=xl/sharedStrings.xml><?xml version="1.0" encoding="utf-8"?>
<sst xmlns="http://schemas.openxmlformats.org/spreadsheetml/2006/main" count="331" uniqueCount="181">
  <si>
    <t>EFRE-Programm "Innovation und Energiewende" in Baden-Württemberg 2014-2020</t>
  </si>
  <si>
    <t>i</t>
  </si>
  <si>
    <t>Tel.</t>
  </si>
  <si>
    <t>E-Mail-Adresse</t>
  </si>
  <si>
    <t>Teil II – Querschnittsziele des EFRE-Programms</t>
  </si>
  <si>
    <t xml:space="preserve">A. Querschnittsziel Nachhaltige Entwicklung </t>
  </si>
  <si>
    <t>Fragen zu direkten Umweltwirkungen Ihres Projekts</t>
  </si>
  <si>
    <t>Die Bilanz der Flächenversiegelung beträgt (m²)</t>
  </si>
  <si>
    <t>Punkte</t>
  </si>
  <si>
    <t>A) Materialeffizienz</t>
  </si>
  <si>
    <t>B) Umweltfreundlichkeit</t>
  </si>
  <si>
    <t>Fragen zu indirekten Umweltwirkungen Ihres Projekts</t>
  </si>
  <si>
    <t>Nein</t>
  </si>
  <si>
    <t>Ja</t>
  </si>
  <si>
    <t xml:space="preserve">B. Querschnittsziele Chancengleichheit und Nichtdiskriminierung sowie Gleichstellung von Männern und Frauen </t>
  </si>
  <si>
    <t>B.1 Chancengleichheit und Nichtdiskriminierung</t>
  </si>
  <si>
    <t>B.2 Gleichstellung von Männern und Frauen</t>
  </si>
  <si>
    <t>Teil I – Projekteinordnung und Outputindikatoren</t>
  </si>
  <si>
    <t>1.1 Wie wirkt sich Ihr Projekt auf die Abwassermenge in der Nutzungsphase aus?</t>
  </si>
  <si>
    <t>Wie wirkt sich Ihr Projekt auf Emissionen in die Luft (Luftschadstoffe, Lärm) in der Nutzungsphase aus?</t>
  </si>
  <si>
    <t>Wie wirkt sich Ihr Projekt auf geschützte Gebiete und/oder die Tier- und Pflanzenwelt in der Investitionsphase und in der Nutzungsphase aus?</t>
  </si>
  <si>
    <t>5.2 Wie wirkt sich Ihr Projekt auf den Energieverbrauch in der Nutzungsphase aus?</t>
  </si>
  <si>
    <t>Wie wirkt sich Ihr Projekt auf das Transportaufkommen von Gütern in der Nutzungsphase aus?</t>
  </si>
  <si>
    <r>
      <rPr>
        <b/>
        <sz val="11"/>
        <color theme="1"/>
        <rFont val="Arial"/>
        <family val="2"/>
      </rPr>
      <t xml:space="preserve">Projektbezeichnung
</t>
    </r>
    <r>
      <rPr>
        <sz val="11"/>
        <color theme="1"/>
        <rFont val="Arial"/>
        <family val="2"/>
      </rPr>
      <t>Bitte übernehmen Sie die Angaben zur Projektbezeichnung aus Ihrem Antrag auf Förderung.</t>
    </r>
  </si>
  <si>
    <t>B) Inwieweit wird in der Investitionsphase Ihres Projekts Kapazität zur Erzeugung erneuerbarer Energie aufgebaut?</t>
  </si>
  <si>
    <t>Werden in der Nutzungsphase Ihres Projekts die Prinzipien einer umweltfreundlichen Beschaffung umfassend eingehalten?</t>
  </si>
  <si>
    <t>Biologische Vielfalt, Fauna und Flora</t>
  </si>
  <si>
    <t>Energieerzeugung und Energieverbrauch</t>
  </si>
  <si>
    <t>Materialeinsatz</t>
  </si>
  <si>
    <t>Aufbau und Weitergabe umweltrelevanten Wissens</t>
  </si>
  <si>
    <t>Umweltfreundliche Beschaffung</t>
  </si>
  <si>
    <t>Wird durch Ihr Projekt die Schaffung von Produkten, Prozessen oder Dienstleistungen mit Umweltwirkungen angestoßen und welchen Stellenwert hat dies für die Ziele Ihres Projekts?</t>
  </si>
  <si>
    <t xml:space="preserve">10. </t>
  </si>
  <si>
    <t>Umweltwirkungen von angestoßenen Investitionen und von angestoßenem Konsum</t>
  </si>
  <si>
    <t xml:space="preserve">9. </t>
  </si>
  <si>
    <t>7.</t>
  </si>
  <si>
    <t>Veränderungen des Transportaufkommens</t>
  </si>
  <si>
    <t>8.</t>
  </si>
  <si>
    <t>6.</t>
  </si>
  <si>
    <t xml:space="preserve">5. </t>
  </si>
  <si>
    <t xml:space="preserve">4. </t>
  </si>
  <si>
    <t xml:space="preserve">3. </t>
  </si>
  <si>
    <t xml:space="preserve">2. </t>
  </si>
  <si>
    <t>Flächeninanspruchnahme</t>
  </si>
  <si>
    <t xml:space="preserve">1. </t>
  </si>
  <si>
    <t>Schutzgut Wasser</t>
  </si>
  <si>
    <r>
      <t>Schutzgut Luft (ohne CO</t>
    </r>
    <r>
      <rPr>
        <b/>
        <vertAlign val="subscript"/>
        <sz val="11"/>
        <color theme="1"/>
        <rFont val="Arial"/>
        <family val="2"/>
      </rPr>
      <t>2</t>
    </r>
    <r>
      <rPr>
        <b/>
        <sz val="11"/>
        <color theme="1"/>
        <rFont val="Arial"/>
        <family val="2"/>
      </rPr>
      <t>)</t>
    </r>
  </si>
  <si>
    <t>Formular zur elektronischen Übermittlung als Excel-Datei an efre@l-bank.de</t>
  </si>
  <si>
    <t>Anlage zum Verwendungsnachweis</t>
  </si>
  <si>
    <r>
      <t xml:space="preserve">Größe der versiegelten Fläche </t>
    </r>
    <r>
      <rPr>
        <u/>
        <sz val="11"/>
        <color theme="1"/>
        <rFont val="Arial"/>
        <family val="2"/>
      </rPr>
      <t>vor</t>
    </r>
    <r>
      <rPr>
        <sz val="11"/>
        <color theme="1"/>
        <rFont val="Arial"/>
        <family val="2"/>
      </rPr>
      <t xml:space="preserve"> Umsetzung Ihres Projekts (m²)</t>
    </r>
  </si>
  <si>
    <r>
      <t xml:space="preserve">Größe der versiegelten Fläche </t>
    </r>
    <r>
      <rPr>
        <u/>
        <sz val="11"/>
        <color theme="1"/>
        <rFont val="Arial"/>
        <family val="2"/>
      </rPr>
      <t>nach</t>
    </r>
    <r>
      <rPr>
        <sz val="11"/>
        <color theme="1"/>
        <rFont val="Arial"/>
        <family val="2"/>
      </rPr>
      <t xml:space="preserve"> Umsetzung Ihres Projekts (m²)</t>
    </r>
  </si>
  <si>
    <t>Wie wirkt sich Ihr Projekt auf die Abwasserbelastung in der Nutzungsphase aus?</t>
  </si>
  <si>
    <t>1.2</t>
  </si>
  <si>
    <t>6.1</t>
  </si>
  <si>
    <t>6.2</t>
  </si>
  <si>
    <t>In welcher Weise wirkt sich Ihr Projekt in der Nutzungsphase auf den Materialeinsatz aus?</t>
  </si>
  <si>
    <t>Erläuterung:</t>
  </si>
  <si>
    <t>Art der Maßnahme</t>
  </si>
  <si>
    <t>Anzahl</t>
  </si>
  <si>
    <t>Presseartikel</t>
  </si>
  <si>
    <t>Flyer, Broschüren, Publikationen</t>
  </si>
  <si>
    <t>Werbeartikel</t>
  </si>
  <si>
    <t>Ausstellungen</t>
  </si>
  <si>
    <t>Informations-veranstaltungen</t>
  </si>
  <si>
    <t>Presse-mitteilungen</t>
  </si>
  <si>
    <t>Sonstige Informations- und Kommunikationsmaßnahmen</t>
  </si>
  <si>
    <t>Bitte erläutern Sie hier die Angaben zu Ihren Informations- und Kommunikationsmaßnahmen:</t>
  </si>
  <si>
    <t>Filme</t>
  </si>
  <si>
    <t>Zahl der Filme, in denen Ihr Projekt dargestellt wird.</t>
  </si>
  <si>
    <t>B.1.4. Diversity Management</t>
  </si>
  <si>
    <t>B.1.5. Sonstige innerorganisatorische Maßnahmen</t>
  </si>
  <si>
    <t>B.2.7. Arbeitsplätze speziell für Frauen</t>
  </si>
  <si>
    <t>B.2.8. Arbeitszeitregelung, die die Vereinbarkeit von Familie und Beruf erleichtert</t>
  </si>
  <si>
    <t xml:space="preserve">B.2.5. Führungspositionen speziell für Frauen </t>
  </si>
  <si>
    <t xml:space="preserve">B.2.6. Frauenförderprogramme </t>
  </si>
  <si>
    <t>B.2.9. Spezielle Einrichtungen, die die Vereinbarkeit von Familie und Beruf erleichtern, z.B. Kinderbetreuungseinrichtungen oder Eltern-Kind-Arbeitszimmer.</t>
  </si>
  <si>
    <t>11. Indirekte Wirkungen auf Schutzgüter</t>
  </si>
  <si>
    <r>
      <t xml:space="preserve">Bitte vergewissern Sie sich, dass Ihre Angaben vollständig sind und übermitteln Sie dann das ausgefüllte Formular </t>
    </r>
    <r>
      <rPr>
        <b/>
        <u/>
        <sz val="11"/>
        <rFont val="Arial"/>
        <family val="2"/>
      </rPr>
      <t>elektronisch als Excel-Datei</t>
    </r>
    <r>
      <rPr>
        <b/>
        <sz val="11"/>
        <rFont val="Arial"/>
        <family val="2"/>
      </rPr>
      <t xml:space="preserve"> an die L-Bank, 
E-Mail: efre@l-bank.de. 
Dieses Formular ist ohne Unterschrift gültig.</t>
    </r>
  </si>
  <si>
    <t xml:space="preserve">B.1.1. Es werden die gesetzlichen Anforderungen zur Chancengleichheit und Nichtdiskriminierung (Gleichbehandlungsgrundsatz nach Art. 3 Grundgesetz, Allgemeines Gleichbehandlungsgesetz, AGG) erfüllt. </t>
  </si>
  <si>
    <t xml:space="preserve">B.2.1. Es werden die gesetzlichen Anforderungen zur Gleichstellung (Gleichbehandlungsgrundsatz nach Art. 3 Grundgesetz, Allgemeines Gleichbehandlungsgesetz, AGG) erfüllt. </t>
  </si>
  <si>
    <t>Teil III - Informations- und Kommunikationsmaßnahmen</t>
  </si>
  <si>
    <t>B.2.10. Es wird eine weitere Maßnahme zur Gleichstellung von Männern und Frauen ergriffen.</t>
  </si>
  <si>
    <t>Bitte prüfen Sie anhand Ihres ausgefüllten und mit Ihrem Antrag auf Förderung eingereichten Formulars "Geplante Zielbeiträge", ob Ihre Angaben zum Querschnittsziel Nachhaltige Entwicklung nach wie vor auf Ihr Projekt zutreffen und somit bestätigt werden können oder ob sich Änderungen ergeben haben. Kreuzen Sie bei jeder Frage Zutreffendes an und erläutern Sie ggf. aufgetretene Änderungen.</t>
  </si>
  <si>
    <t>Die Angabe im Formular "Geplante Zielbeiträge" wird bestätigt.</t>
  </si>
  <si>
    <t>Bitte prüfen Sie anhand Ihres ausgefüllten und mit Ihrem Antrag auf Förderung eingereichten Formulars "Geplante Zielbeiträge", ob Ihre Angaben zu den Querschnittszielen Chancengleichheit und Nichtdiskriminierung sowie Gleichstellung von Männern und Frauen nach wie vor auf Ihr Projekt zutreffen und somit bestätigt werden können oder ob sich Änderungen ergeben haben. Kreuzen Sie bei jeder Frage Zutreffendes an (auch, wenn Sie bei einer Frage im Formular "Geplante Zielbeiträge" kein Kreuz gemacht haben) und erläutern Sie ggf. aufgetretene Änderungen.</t>
  </si>
  <si>
    <t>B.1.6. Es werden weitere Maßnahmen zur Vermeidung von Diskriminierung ergriffen</t>
  </si>
  <si>
    <t>Wenn "Ja", fahren Sie bitte fort bei der nächsten Frage.
Wenn "Nein", erläutern Sie bitte die auf Ihr abgeschlossenes Projekt zutreffende Umweltwirkung und geben Sie die zutreffenden Bewertungspunkte an (vgl. dazu Punkteskala im Formular "Geplante Zielbeiträge").</t>
  </si>
  <si>
    <t>Wenn "Ja", fahren Sie bitte fort bei der nächsten Frage.</t>
  </si>
  <si>
    <t>Wenn "Ja", fahren Sie bitte fort bei der nächsten Frage.
Wenn "Nein", kreuzen Sie bitte die auf Ihr abgeschlossenes Projekt zutreffende Teilfrage A) oder B) an, erläutern Sie die zutreffende Umweltwirkung und geben Sie die zutreffenden Bewertungspunkte an (vgl. dazu Punkteskala im Formular "Geplante Zielbeiträge").</t>
  </si>
  <si>
    <t>Wenn "Ja", fahren Sie bitte fort bei der nächsten Frage.  
Wenn "Nein", erläutern Sie bitte die auf Ihr abgeschlossenes Projekt zutreffende Angabe.</t>
  </si>
  <si>
    <t>Wenn "Ja", fahren Sie bitte fort bei der nächsten Frage.
Wenn "Nein", erläutern Sie bitte die auf Ihr abgeschlossenes Projekt zutreffende Angabe.</t>
  </si>
  <si>
    <t>Hinweise zur Zählung</t>
  </si>
  <si>
    <t>Wenn "Ja", fahren Sie bitte fort mit der Bearbeitung von Teil III dieses Formulars.
Wenn "Nein", erläutern Sie bitte die auf Ihr abgeschlossenes Projekt zutreffende Angabe.</t>
  </si>
  <si>
    <t>Wenn "Ja", fahren Sie bitte fort bei der nächsten Frage. 
Wenn "Nein", erläutern Sie bitte die auf Ihr abgeschlossenes Projekt zutreffende Angabe.</t>
  </si>
  <si>
    <t>Bei der Beantragung von Fördermitteln aus dem EFRE-Programm haben Sie im Formular "Geplante Zielbeiträge" angegeben, wie Ihr Projekt gemäß Ihren Planungen zu den Zielen des EFRE-Programms beitragen soll. Mit dem vorliegenden Formular werden zum Abschluss der Projektumsetzung die tatsächlich durch Ihr Projekt erreichten Zielbeiträge erhoben. Bei dieser Erhebung geben Sie bitte die Beiträge Ihres Projekts an
       - zu den Spezifischen Zielen des EFRE-Programms (Teil I dieses Formulars) 
       - zu den Querschnittszielen des EFRE-Programms (Teil II)
       - zu Informations- und Kommunikationsmaßnahmen (Teil III)</t>
  </si>
  <si>
    <r>
      <t xml:space="preserve">Inwieweit können durch Ihr Projekt Wissen und/oder Erfahrungen mit Umweltrelevanz aufgebaut werden? </t>
    </r>
    <r>
      <rPr>
        <b/>
        <u/>
        <sz val="11"/>
        <color theme="1"/>
        <rFont val="Arial"/>
        <family val="2"/>
      </rPr>
      <t>und</t>
    </r>
    <r>
      <rPr>
        <b/>
        <sz val="11"/>
        <color theme="1"/>
        <rFont val="Arial"/>
        <family val="2"/>
      </rPr>
      <t xml:space="preserve">
Inwieweit geben Sie das umweltrelevante Wissen, welches durch Ihr Projekt entsteht, an Dritte weiter?
</t>
    </r>
    <r>
      <rPr>
        <sz val="11"/>
        <color theme="1"/>
        <rFont val="Arial"/>
        <family val="2"/>
      </rPr>
      <t>Hinweis: Die Bewertung (Punkte) erfolgt auf Basis einer Kombination beider Fragen.</t>
    </r>
  </si>
  <si>
    <r>
      <t xml:space="preserve">Bitte ziehen Sie bei der Bearbeitung des vorliegenden Formulars Ihr ausgefülltes Formular "Geplante Zielbeiträge" heran, um die erreichten Zielbeiträge mit Ihren Planungen zu vergleichen.
Bitte füllen Sie die blau markierten Eingabefelder im vorliegenden Formular elektronisch  in der Excel-Datei aus und beachten Sie dazu die Erläuterungen, Definitionen und ergänzenden Informationen. Ihre Angaben müssen bei Vor-Ort-Überprüfungen nachvollziehbar sein.
Bitte übermitteln Sie dieses Formular ausgefüllt </t>
    </r>
    <r>
      <rPr>
        <b/>
        <u/>
        <sz val="11"/>
        <rFont val="Arial"/>
        <family val="2"/>
      </rPr>
      <t>elektronisch als Excel-Datei</t>
    </r>
    <r>
      <rPr>
        <b/>
        <sz val="11"/>
        <rFont val="Arial"/>
        <family val="2"/>
      </rPr>
      <t xml:space="preserve"> an die
L-Bank, E-Mail: efre@l-bank.de. 
Fragen können Sie gerne unter vorgenannter E-Mail-Adresse an die L-Bank richten.</t>
    </r>
  </si>
  <si>
    <t>Bereiche</t>
  </si>
  <si>
    <t>Die geschaffenen Produkte, Prozesse oder Dienstleistungen wirken sich auf keinen der bei dieser Frage im Formular Geplante Zielbeiträge aufgeführten Bereiche aus.</t>
  </si>
  <si>
    <t>Wenn "Ja", fahren Sie bitte fort mit der Bearbeitung in Teil B. 
Wenn "Nein", geben Sie bitte auf Ihr abgeschlossenes Projekt Zutreffendes an und erläutern Sie Ihre Angaben.</t>
  </si>
  <si>
    <t>Die geschaffenen Produkte, Prozesse oder Dienstleistungen wirken sich negativ auf einen oder mehrere der bei dieser Frage im Formular "Geplante Zielbeiträge" aufgeführten Bereiche aus (Mehrfachnennungen möglich).</t>
  </si>
  <si>
    <t>Die geschaffenen Produkte, Prozesse oder Dienstleistungen wirken sich positiv auf einen oder mehrere der bei dieser Frage im Formular "Geplante Zielbeiträge" aufgeführten Bereiche aus (Mehrfachnennungen möglich).</t>
  </si>
  <si>
    <t>Bei positiven Auswirkungen: Bitte geben Sie die durch Ihr abgeschlossenes Projekt positiv berührten Bereiche anhand der Nummern lt. Formular "Geplante Zielbeiträge" an (z.B. "2;4").</t>
  </si>
  <si>
    <t>Bei positiven Auswirkungen: Bitte geben Sie die erreichten Punkte an (0,5 bei einem, 1 bei zwei oder mehr positiv berührten Bereichen).</t>
  </si>
  <si>
    <t>Bei negativen Auswirkungen: Bei negativen Auswirkungen: Bitte geben Sie die durch Ihr abgeschlossenes Projekt negativ berührten Bereiche anhand der Nummern lt. Formular "Geplante Zielbeiträge" an (z.B. "1;3;5").</t>
  </si>
  <si>
    <t>Bei negativen Auswirkungen: Bitte geben Sie die erreichten Punkte an (-0,5 bei einem, -1 bei zwei oder mehr negativ berührten Bereichen).</t>
  </si>
  <si>
    <r>
      <rPr>
        <b/>
        <sz val="11"/>
        <color theme="1"/>
        <rFont val="Arial"/>
        <family val="2"/>
      </rPr>
      <t>Ansprechperson</t>
    </r>
    <r>
      <rPr>
        <sz val="11"/>
        <color theme="1"/>
        <rFont val="Arial"/>
        <family val="2"/>
      </rPr>
      <t xml:space="preserve">
Bitte nennen Sie eine Ansprechperson für evtl. Rückfragen der bearbeitenden Stelle. Bitte übernehmen Sie die Angaben zur Ansprechperson aus Ihrem Antrag auf Förderung. </t>
    </r>
  </si>
  <si>
    <t>Name der Ansprechperson</t>
  </si>
  <si>
    <t>Inwiefern werden in der Investitionsphase Ihres Projekts ökologische Kriterien beim Materialeinsatz berücksichtigt?</t>
  </si>
  <si>
    <t>Wenn "Nein", geben Sie bitte die tatsächliche Flächeninanspruchnahme in der Investitionsphase Ihres Projekts und die zutreffenden Bewertungspunkte an (vgl. dazu Punkteskala im Formular "Geplante Zielbeiträge") und erläutern Sie die aufgetretenen Änderungen.</t>
  </si>
  <si>
    <r>
      <t xml:space="preserve">Erläuterung: </t>
    </r>
    <r>
      <rPr>
        <sz val="11"/>
        <color theme="1"/>
        <rFont val="Arial"/>
        <family val="2"/>
      </rPr>
      <t xml:space="preserve">Bitte erläutern Sie hier Ihre Angabe </t>
    </r>
  </si>
  <si>
    <t>Eine Angabe zum folgenden Outputindikator CO32 / O21 ist erforderlich, wenn Ihr Projekt die Sanierung öffentlicher Gebäude umfasst. Ist dies nicht der Fall, fahren Sie bitte bei Outputindikator CO34 / O22 fort mit der Bearbeitung.</t>
  </si>
  <si>
    <t>Outputindikator CO32 / O21</t>
  </si>
  <si>
    <t>Rückgang des jährlichen Primärenergieverbrauchs in öffentlichen Gebäuden (in Kilowattstunden/Jahr)</t>
  </si>
  <si>
    <r>
      <t xml:space="preserve">Definitionen </t>
    </r>
    <r>
      <rPr>
        <sz val="9"/>
        <color theme="1"/>
        <rFont val="Arial"/>
        <family val="2"/>
      </rPr>
      <t>(Outputindikator CO32 / O21)</t>
    </r>
  </si>
  <si>
    <t>Verringerung des jährlichen Primärenergieverbrauchs</t>
  </si>
  <si>
    <t>Öffentliche Gebäuden</t>
  </si>
  <si>
    <t>Berechnungsgrundlage</t>
  </si>
  <si>
    <t>Die Berechnungen basieren auf dem Energieausweis von Gebäuden. Der Wert wird auf der Grundlage der Energieausweise vor und nach der Sanierung kalkuliert.</t>
  </si>
  <si>
    <t>Outputindikator CO34 / O22</t>
  </si>
  <si>
    <r>
      <t xml:space="preserve">Definitionen </t>
    </r>
    <r>
      <rPr>
        <sz val="9"/>
        <color theme="1"/>
        <rFont val="Arial"/>
        <family val="2"/>
      </rPr>
      <t>(Outputindikator CO34 / O22)</t>
    </r>
  </si>
  <si>
    <t>Geschätzter Rückgang der jährlichen Treibhausgasemissionen</t>
  </si>
  <si>
    <r>
      <t>Tonnen CO</t>
    </r>
    <r>
      <rPr>
        <b/>
        <vertAlign val="subscript"/>
        <sz val="11"/>
        <color theme="1"/>
        <rFont val="Arial"/>
        <family val="2"/>
      </rPr>
      <t>2</t>
    </r>
    <r>
      <rPr>
        <b/>
        <sz val="11"/>
        <color theme="1"/>
        <rFont val="Arial"/>
        <family val="2"/>
      </rPr>
      <t>-Äquivalent</t>
    </r>
  </si>
  <si>
    <r>
      <t>Die Klimawirksamkeit von Gasen wie Methan oder Lachgas wird zu Vergleichszwecken in die Klimawirksamkeit von Kohlendioxid umgerechnet. Dieser Wert wird als CO</t>
    </r>
    <r>
      <rPr>
        <vertAlign val="subscript"/>
        <sz val="11"/>
        <color theme="1"/>
        <rFont val="Arial"/>
        <family val="2"/>
      </rPr>
      <t>2</t>
    </r>
    <r>
      <rPr>
        <sz val="11"/>
        <color theme="1"/>
        <rFont val="Arial"/>
        <family val="2"/>
      </rPr>
      <t>-Äquivalent (CO</t>
    </r>
    <r>
      <rPr>
        <vertAlign val="subscript"/>
        <sz val="11"/>
        <color theme="1"/>
        <rFont val="Arial"/>
        <family val="2"/>
      </rPr>
      <t>2e</t>
    </r>
    <r>
      <rPr>
        <sz val="11"/>
        <color theme="1"/>
        <rFont val="Arial"/>
        <family val="2"/>
      </rPr>
      <t>) bezeichnet. Die Umrechnung erfolgt anhand der international festgelegten Äquivalent-Faktoren der Vereinten Nationen</t>
    </r>
  </si>
  <si>
    <r>
      <rPr>
        <sz val="11"/>
        <color theme="1"/>
        <rFont val="Arial"/>
        <family val="2"/>
      </rPr>
      <t xml:space="preserve">(vgl. </t>
    </r>
    <r>
      <rPr>
        <u/>
        <sz val="11"/>
        <color theme="10"/>
        <rFont val="Arial"/>
        <family val="2"/>
      </rPr>
      <t>http://unfccc.int/ghg_data/items/3825.php</t>
    </r>
    <r>
      <rPr>
        <sz val="11"/>
        <color theme="1"/>
        <rFont val="Arial"/>
        <family val="2"/>
      </rPr>
      <t xml:space="preserve">). </t>
    </r>
  </si>
  <si>
    <t>Outputindikator O23</t>
  </si>
  <si>
    <t>Outputindikator O35</t>
  </si>
  <si>
    <t>Outputindikator O36</t>
  </si>
  <si>
    <t>Ihr erreichter Wert</t>
  </si>
  <si>
    <t>A) Inwieweit wird der Energiebedarf Ihres Projekts in der Nutzungsphase durch erneuerbare Energie gedeckt?</t>
  </si>
  <si>
    <t>Die Einhaltung der unter B.2.1 genannten gesetzlichen Anforderungen ist Voraussetzung für die Förderfähigkeit Ihres Projekts im EFRE-Programm. Wenn Sie die Frage unter B.2.1. mit "Nein" beantworten, wird daher geprüft, ob die Zuwendung zurückzufordern ist.</t>
  </si>
  <si>
    <t>Die Einhaltung der unter B.1.1 genannten gesetzlichen Anforderungen ist Voraussetzung für die Förderfähigkeit Ihres Projekts im EFRE-Programm. Wenn Sie die Frage unter B.1.1. mit "Nein" beantworten, wird daher geprüft, ob die Zuwendung zurückzufordern ist.</t>
  </si>
  <si>
    <t>Bitte geben Sie an, welche Beiträge Ihr Projekt zu den nachfolgenden Outputindikatoren des EFRE-Programms erreicht hat, vergleichen Sie diese Werte mit Ihren Angaben im ausgefüllten und mit Ihrem Antrag auf Förderung eingereichten Formular "Geplante Zielbeiträge" und erläutern Sie Ihre Angaben. Bitte gehen Sie dabei auch auf etwaige Abweichungen gegenüber Ihren Angaben bei der Antragstellung ein.</t>
  </si>
  <si>
    <r>
      <t xml:space="preserve">5.1 A) Inwieweit wird der Energiebedarf Ihres Projekts in der Nutzungsphase durch erneuerbare Energie gedeckt? </t>
    </r>
    <r>
      <rPr>
        <b/>
        <u/>
        <sz val="11"/>
        <color theme="1"/>
        <rFont val="Arial"/>
        <family val="2"/>
      </rPr>
      <t>Oder</t>
    </r>
    <r>
      <rPr>
        <b/>
        <sz val="11"/>
        <color theme="1"/>
        <rFont val="Arial"/>
        <family val="2"/>
      </rPr>
      <t xml:space="preserve"> 
5.1 B) Inwieweit wird in der Investitionsphase Ihres Projekts Kapazität zur Erzeugung erneuerbarer Energie aufgebaut?</t>
    </r>
  </si>
  <si>
    <r>
      <rPr>
        <b/>
        <sz val="11"/>
        <color theme="1"/>
        <rFont val="Arial"/>
        <family val="2"/>
      </rPr>
      <t xml:space="preserve">Begünstigter
</t>
    </r>
    <r>
      <rPr>
        <sz val="11"/>
        <color theme="1"/>
        <rFont val="Arial"/>
        <family val="2"/>
      </rPr>
      <t>Bitte übernehmen Sie die Angaben zum Antragsteller aus Ihrem Antrag auf Förderung.</t>
    </r>
  </si>
  <si>
    <t>Der Indikator gilt für alle öffentlichen Gebäude mit mehr als 500 m² Gesamtnutzfläche, deren Sanierung gefördert wurde. Bei Sanierungen ab dem 9. Juli 2015 sind Gebäude ab 250 m² Gesamtnutzfläche zu berücksichtigen.</t>
  </si>
  <si>
    <r>
      <t xml:space="preserve">Bitte geben Sie die insgesamt im Rahmen Ihres Projekts </t>
    </r>
    <r>
      <rPr>
        <sz val="11"/>
        <rFont val="Arial"/>
        <family val="2"/>
      </rPr>
      <t>erzielte</t>
    </r>
    <r>
      <rPr>
        <sz val="11"/>
        <color theme="1"/>
        <rFont val="Arial"/>
        <family val="2"/>
      </rPr>
      <t xml:space="preserve"> Bruttosenkung der jährlichen Treibhausgasemissionen (in CO</t>
    </r>
    <r>
      <rPr>
        <vertAlign val="subscript"/>
        <sz val="11"/>
        <color theme="1"/>
        <rFont val="Arial"/>
        <family val="2"/>
      </rPr>
      <t>2</t>
    </r>
    <r>
      <rPr>
        <sz val="11"/>
        <color theme="1"/>
        <rFont val="Arial"/>
        <family val="2"/>
      </rPr>
      <t xml:space="preserve">-Äquivalenten, Tonnen pro Jahr) an, die sich aus den Werten eines oder beider der oben abgefragten Outputindikatoren CO30 und/oder CO32 und/oder ggf. auf anderem Wege auf der Grundlage der geförderten Investitionen und deren Nutzung </t>
    </r>
    <r>
      <rPr>
        <sz val="11"/>
        <rFont val="Arial"/>
        <family val="2"/>
      </rPr>
      <t>ergeben hat</t>
    </r>
    <r>
      <rPr>
        <sz val="11"/>
        <color theme="1"/>
        <rFont val="Arial"/>
        <family val="2"/>
      </rPr>
      <t>. 
Bei Projekten zu Innovation im Holzbau ist für Ihre Angabe Ihr bei Outputindikator O37 angegebener Wert zu berücksichtigen (ggf. zusätzlich zu Ihrer Angabe bei Outputindikator CO32). Je m³ verbauten Holzes ist ein Durchschnittswert von 1t eingespartem CO</t>
    </r>
    <r>
      <rPr>
        <vertAlign val="subscript"/>
        <sz val="11"/>
        <color theme="1"/>
        <rFont val="Arial"/>
        <family val="2"/>
      </rPr>
      <t xml:space="preserve">2 </t>
    </r>
    <r>
      <rPr>
        <sz val="11"/>
        <color theme="1"/>
        <rFont val="Arial"/>
        <family val="2"/>
      </rPr>
      <t>einzuberechnen.</t>
    </r>
  </si>
  <si>
    <t>Beratungs-/ Schulungs-angebote</t>
  </si>
  <si>
    <r>
      <t>B.1.3.</t>
    </r>
    <r>
      <rPr>
        <b/>
        <vertAlign val="superscript"/>
        <sz val="11"/>
        <color theme="1"/>
        <rFont val="Arial"/>
        <family val="2"/>
      </rPr>
      <t>1</t>
    </r>
    <r>
      <rPr>
        <b/>
        <sz val="11"/>
        <color theme="1"/>
        <rFont val="Arial"/>
        <family val="2"/>
      </rPr>
      <t xml:space="preserve"> Schulungen/Veranstaltungen</t>
    </r>
  </si>
  <si>
    <r>
      <t>B.2.4.</t>
    </r>
    <r>
      <rPr>
        <b/>
        <vertAlign val="superscript"/>
        <sz val="11"/>
        <color theme="1"/>
        <rFont val="Arial"/>
        <family val="2"/>
      </rPr>
      <t>2</t>
    </r>
    <r>
      <rPr>
        <b/>
        <sz val="11"/>
        <color theme="1"/>
        <rFont val="Arial"/>
        <family val="2"/>
      </rPr>
      <t xml:space="preserve"> Die Beteiligung Dritter während der Projektumsetzung ist mit Bestandteil Ihres Projekts (z.B. Bürgerbeteiligung, Ansprache von Unternehmen). Hierbei werden die unterschiedlichen Lebens- und Arbeitssituationen von Männern und Frauen berücksichtigt, z.B. indem unterschiedliche Arbeitszeitgestaltungen von Männern und Frauen bei der Beteiligung einbezogen werden.</t>
    </r>
  </si>
  <si>
    <r>
      <rPr>
        <vertAlign val="superscript"/>
        <sz val="9"/>
        <color theme="1"/>
        <rFont val="Arial"/>
        <family val="2"/>
      </rPr>
      <t>1</t>
    </r>
    <r>
      <rPr>
        <sz val="9"/>
        <color theme="1"/>
        <rFont val="Arial"/>
        <family val="2"/>
      </rPr>
      <t xml:space="preserve"> Die Frage B.1.2. zum Vorabverfahren vor dem Bewilligungsverfahren bezieht sich auf den Zeitraum vor Ihrer Antragstellung. Da sich daher bei dieser Frage seit Ihrer Antragstellung und Einsendung des Formulars "Geplante Zielbeiträge" nichts geändert haben kann, entfällt die Abfrage hier.</t>
    </r>
  </si>
  <si>
    <r>
      <rPr>
        <vertAlign val="superscript"/>
        <sz val="9"/>
        <color theme="1"/>
        <rFont val="Arial"/>
        <family val="2"/>
      </rPr>
      <t>2</t>
    </r>
    <r>
      <rPr>
        <sz val="9"/>
        <color theme="1"/>
        <rFont val="Arial"/>
        <family val="2"/>
      </rPr>
      <t xml:space="preserve"> Die Fragen B.2.2. zum Vorabverfahren vor dem Bewilligungsverfahren und B.2.3. zur Beteiligung von Männern und Frauen bei der Vorbereitung des Projektes beziehen sich auf den Zeitraum vor Ihrer Antragstellung. Da sich daher bei diesen Fragen seit Ihrer Antragstellung und Einsendung des Formulars "Geplante Zielbeiträge" nichts geändert haben kann, entfallen die Abfragen hier.</t>
    </r>
  </si>
  <si>
    <t>Nr.</t>
  </si>
  <si>
    <r>
      <t xml:space="preserve">Zahl der Maßnahmen zur Bewusstseinsbildung
</t>
    </r>
    <r>
      <rPr>
        <sz val="11"/>
        <rFont val="Arial"/>
        <family val="2"/>
      </rPr>
      <t>= Summe der Werte unter obigen Nummern 9, 11 und 14</t>
    </r>
  </si>
  <si>
    <r>
      <t xml:space="preserve">Zahl der mit Maßnahmen zur Bewusstseinsbildung adressierten Personen
</t>
    </r>
    <r>
      <rPr>
        <sz val="11"/>
        <color theme="1"/>
        <rFont val="Arial"/>
        <family val="2"/>
      </rPr>
      <t>= Summe der Werte unter obigen Nummern 10, 12 und 15</t>
    </r>
  </si>
  <si>
    <r>
      <t xml:space="preserve">Zahl der Aktionen zur Weiterverbreitung von Good Practice in Kommunen
</t>
    </r>
    <r>
      <rPr>
        <sz val="11"/>
        <color theme="1"/>
        <rFont val="Arial"/>
        <family val="2"/>
      </rPr>
      <t>= Summe der Werte unter obigen Nummern 1, 2, 4, 6, 8, 9, 11, 13 und 14</t>
    </r>
  </si>
  <si>
    <t>1. Zahl der mit Maßnahmen zur Bewusst-seinsbildung adressierten Personen (O23)</t>
  </si>
  <si>
    <t xml:space="preserve">Summe 1. + 2. </t>
  </si>
  <si>
    <t>2. Zahl der weiteren mit Aktionen adressierten Personen: Bitte geben Sie hier die Zahl der weiteren Personen an, die mit anderen als bei O23 erfassten Aktionen adressiert wurden.</t>
  </si>
  <si>
    <t>Aus Ihren vorstehenden Angaben zu Informations- und Kommunikationsmaßnahmen werden rechnerisch Werte bei den nachfolgenden Outputindikatoren ermittelt. 
Bitte geben Sie zusätzlich, falls zutreffend, einen Wert bei Outputindikator O36 ein.</t>
  </si>
  <si>
    <t>Bei Angabe zu O36 Nr. 2.: Bitte erläutern Sie hier Ihre Angabe</t>
  </si>
  <si>
    <t>Formular Nr. 14-V</t>
  </si>
  <si>
    <t>Outputindikator O37</t>
  </si>
  <si>
    <t>Welche Menge an Holz (in m³) wurde im Rahmen Ihres Projekts verbaut?</t>
  </si>
  <si>
    <t>Die angegeben Menge an verbautem Holz leistet folgenden Beitrag zum Outputindikator CO34 'Rückgang der jährlichen Treibhausgasemissionen' (in Tonnen CO2 pro Jahr, vgl. die weiter unten stehende Definition zu CO34):
Bitte berücksichtigen Sie den hier ausgegebenen Wert bei Ihrer Angabe zu Outputindikator CO34.</t>
  </si>
  <si>
    <t>Errechneter Beitrag O37 zu CO34</t>
  </si>
  <si>
    <t>Menge des verbauten Holzes</t>
  </si>
  <si>
    <r>
      <t xml:space="preserve">Definitionen </t>
    </r>
    <r>
      <rPr>
        <sz val="9"/>
        <color theme="1"/>
        <rFont val="Arial"/>
        <family val="2"/>
      </rPr>
      <t>(Outputindikator O37)</t>
    </r>
  </si>
  <si>
    <t>Anzugeben ist die in Ihrem geförderten Projekt verbaute Holzmenge in m³.</t>
  </si>
  <si>
    <r>
      <rPr>
        <b/>
        <u/>
        <sz val="14"/>
        <color theme="1"/>
        <rFont val="Arial"/>
        <family val="2"/>
      </rPr>
      <t>Erreichte Zielbeiträge beim Verwendungsnachweis</t>
    </r>
    <r>
      <rPr>
        <b/>
        <sz val="14"/>
        <color theme="1"/>
        <rFont val="Arial"/>
        <family val="2"/>
      </rPr>
      <t xml:space="preserve">
für
INNOVATION IM HOLZBAU</t>
    </r>
  </si>
  <si>
    <r>
      <rPr>
        <b/>
        <sz val="10"/>
        <rFont val="Arial"/>
        <family val="2"/>
      </rPr>
      <t>Zahl der von Ihnen zu Ihrem Projekt herausgegebenen Pressemitteilungen.</t>
    </r>
    <r>
      <rPr>
        <sz val="10"/>
        <rFont val="Arial"/>
        <family val="2"/>
      </rPr>
      <t xml:space="preserve"> </t>
    </r>
  </si>
  <si>
    <r>
      <t>Zahl der zu Ihrem Projekt veröffentlichten Artikel</t>
    </r>
    <r>
      <rPr>
        <sz val="10"/>
        <color theme="1"/>
        <rFont val="Arial"/>
        <family val="2"/>
      </rPr>
      <t xml:space="preserve"> (soweit Ihnen bekannt geworden)</t>
    </r>
    <r>
      <rPr>
        <b/>
        <sz val="10"/>
        <color theme="1"/>
        <rFont val="Arial"/>
        <family val="2"/>
      </rPr>
      <t>.</t>
    </r>
  </si>
  <si>
    <r>
      <rPr>
        <b/>
        <sz val="10"/>
        <color theme="1"/>
        <rFont val="Arial"/>
        <family val="2"/>
      </rPr>
      <t>Zahl aller gedruckten Exemplare von Flyern/Broschüren/Publikationen</t>
    </r>
    <r>
      <rPr>
        <sz val="10"/>
        <color theme="1"/>
        <rFont val="Arial"/>
        <family val="2"/>
      </rPr>
      <t xml:space="preserve"> (Summe der insgesamt gedruckten Exemplare (=Auflage/Stückzahl). </t>
    </r>
  </si>
  <si>
    <r>
      <rPr>
        <b/>
        <sz val="10"/>
        <color theme="1"/>
        <rFont val="Arial"/>
        <family val="2"/>
      </rPr>
      <t>Zahl der verschiedenen von Ihnen zu Ihrem Projekt erstellten bzw. zur Erstellung beauftragten Werbeartikel</t>
    </r>
    <r>
      <rPr>
        <sz val="10"/>
        <color theme="1"/>
        <rFont val="Arial"/>
        <family val="2"/>
      </rPr>
      <t xml:space="preserve"> (nicht Zahl der Exemplare/der Auflage/der Stückzahl).</t>
    </r>
  </si>
  <si>
    <r>
      <rPr>
        <b/>
        <sz val="10"/>
        <color theme="1"/>
        <rFont val="Arial"/>
        <family val="2"/>
      </rPr>
      <t>Zahl der Exemplare aller zu Ihrem Projekt erstellten bzw. zur Erstellung beauftragten Werbeartikel</t>
    </r>
    <r>
      <rPr>
        <sz val="10"/>
        <color theme="1"/>
        <rFont val="Arial"/>
        <family val="2"/>
      </rPr>
      <t xml:space="preserve"> (Summe aller Artikel/der Auflage/der Stückzahl).</t>
    </r>
  </si>
  <si>
    <r>
      <rPr>
        <b/>
        <sz val="10"/>
        <color theme="1"/>
        <rFont val="Arial"/>
        <family val="2"/>
      </rPr>
      <t>Zahl der erstellten Ausstellungen</t>
    </r>
    <r>
      <rPr>
        <sz val="10"/>
        <color theme="1"/>
        <rFont val="Arial"/>
        <family val="2"/>
      </rPr>
      <t xml:space="preserve"> (nicht der einzelnen Ausstellungsobjekte/-tafeln).</t>
    </r>
  </si>
  <si>
    <r>
      <rPr>
        <b/>
        <sz val="10"/>
        <color theme="1"/>
        <rFont val="Arial"/>
        <family val="2"/>
      </rPr>
      <t>Zahl der Informationsveranstaltungen</t>
    </r>
    <r>
      <rPr>
        <sz val="10"/>
        <color theme="1"/>
        <rFont val="Arial"/>
        <family val="2"/>
      </rPr>
      <t>, wie (Presse-)Konferenzen, Seminare, Tage der offenen Tür, Führungen (z.B. durch Baustellen) sowie Veranstaltungen zu Ausstellungen.
Bitte übermitteln Sie als Nachweise erstellte Einladungen, möglichst einschließlich Tagesordnungen, in elektronischer Form (z.B. als Scans)</t>
    </r>
  </si>
  <si>
    <r>
      <rPr>
        <b/>
        <sz val="10"/>
        <color theme="1"/>
        <rFont val="Arial"/>
        <family val="2"/>
      </rPr>
      <t>Zahl der Beratungs-/Schulungsangebote.</t>
    </r>
    <r>
      <rPr>
        <sz val="10"/>
        <color theme="1"/>
        <rFont val="Arial"/>
        <family val="2"/>
      </rPr>
      <t xml:space="preserve"> 
Bitte übermitteln Sie als Nachweise erstellte Einladungen o.ä., möglichst einschließlich Beschreibung der Angebotsinhalte, in elektronischer Form (z.B. als Scans)</t>
    </r>
  </si>
  <si>
    <r>
      <rPr>
        <b/>
        <sz val="10"/>
        <color theme="1"/>
        <rFont val="Arial"/>
        <family val="2"/>
      </rPr>
      <t>Zahl der Teilnehmenden an den o.g.  Beratungs-/Schulungsangeboten</t>
    </r>
    <r>
      <rPr>
        <sz val="10"/>
        <color theme="1"/>
        <rFont val="Arial"/>
        <family val="2"/>
      </rPr>
      <t xml:space="preserve"> (ggf. geschätzt)</t>
    </r>
  </si>
  <si>
    <r>
      <rPr>
        <b/>
        <sz val="11"/>
        <rFont val="Arial"/>
        <family val="2"/>
      </rPr>
      <t>Weitere Informationen entnehmen Sie bitte dem Dokument "Informations- und Kommunikationspflichten - Regelungen und Hilfestellungen"</t>
    </r>
    <r>
      <rPr>
        <b/>
        <sz val="11"/>
        <color theme="10"/>
        <rFont val="Arial"/>
        <family val="2"/>
      </rPr>
      <t xml:space="preserve"> (Download hier).</t>
    </r>
  </si>
  <si>
    <r>
      <t xml:space="preserve">Bitte geben Sie nachfolgend an, welche und wie viele Informations- und Kommunikationsmaßnahmen Sie zu Ihrem </t>
    </r>
    <r>
      <rPr>
        <b/>
        <u/>
        <sz val="11"/>
        <color theme="1" tint="4.9989318521683403E-2"/>
        <rFont val="Arial"/>
        <family val="2"/>
      </rPr>
      <t>investiven</t>
    </r>
    <r>
      <rPr>
        <b/>
        <sz val="11"/>
        <color theme="1" tint="4.9989318521683403E-2"/>
        <rFont val="Arial"/>
        <family val="2"/>
      </rPr>
      <t xml:space="preserve"> Projekt durchgeführt haben, und machen Sie ggf. weitere Angaben (z.B. zur Anzahl der Teilnehmenden etc.). 
Zu Ihren durchgeführten Informations- und Kommunikationsmaßnahmen sind Nachweise erforderlich. Bei Folgeberichten sind nur Nachweise für die seit dem letzten Berichtszeitpunkt neu hinzugekommenen Informations- und Kommunikationsmaßnahmen einzureichen. 
Bitte reichen Sie Ihre Nachweise in elektronischer Form (z.B. als Scans, PDFs etc.) ein und übermitteln Sie diese zusammen mit diesem Formular per E-Mail an </t>
    </r>
    <r>
      <rPr>
        <b/>
        <sz val="11"/>
        <color rgb="FF0000FF"/>
        <rFont val="Arial"/>
        <family val="2"/>
      </rPr>
      <t>efre@l-bank.de</t>
    </r>
    <r>
      <rPr>
        <b/>
        <sz val="11"/>
        <color theme="1" tint="4.9989318521683403E-2"/>
        <rFont val="Arial"/>
        <family val="2"/>
      </rPr>
      <t>. Bei Nachweisen, die nicht elektronisch übermittelt werden können (z.B. Werbeartikel), übersenden Sie bitte ein Foto als Nachweis an die L-Bank.</t>
    </r>
  </si>
  <si>
    <r>
      <t>Rückgang der jährlichen Treibhausgasemissionen (in Tonnen CO</t>
    </r>
    <r>
      <rPr>
        <b/>
        <vertAlign val="subscript"/>
        <sz val="11"/>
        <rFont val="Arial"/>
        <family val="2"/>
      </rPr>
      <t>2</t>
    </r>
    <r>
      <rPr>
        <b/>
        <sz val="11"/>
        <rFont val="Arial"/>
        <family val="2"/>
      </rPr>
      <t>-Äquivalent pro Jahr)</t>
    </r>
  </si>
  <si>
    <r>
      <t>Anzugeben ist der Rückgang des jährlichen Primärenergieverbrauchs in  öffentlichen Gebäuden in Folge von Sanierungsmaßnahmen, in Kilowattstunden pro Jahr. Falls das Projekt nicht zum Rückgang des Primärenergieverbrauchs in öffentlichen Gebäuden geführt hat, ist als</t>
    </r>
    <r>
      <rPr>
        <sz val="11"/>
        <rFont val="Arial"/>
        <family val="2"/>
      </rPr>
      <t xml:space="preserve"> erreichter Wert 0 anzugeben.</t>
    </r>
  </si>
  <si>
    <r>
      <rPr>
        <b/>
        <sz val="11"/>
        <rFont val="Arial"/>
        <family val="2"/>
      </rPr>
      <t>Zahl der mit Aktionen zur Weiterverbreitung von Good Practice in Kommunen adressierten
Personen</t>
    </r>
    <r>
      <rPr>
        <sz val="11"/>
        <rFont val="Arial"/>
        <family val="2"/>
      </rPr>
      <t xml:space="preserve">
= Summe aus O23 und ggf. der Zahl weiterer Personen, die mit Aktionen zur Weiterverbreitung von Good Practice adressiert wurden. Der Wert ist also mindestens so groß wie der von O23.</t>
    </r>
  </si>
  <si>
    <r>
      <rPr>
        <b/>
        <sz val="10"/>
        <color theme="1"/>
        <rFont val="Arial"/>
        <family val="2"/>
      </rPr>
      <t>Ggf. Zahl der mit sonstigen Informations- und Kommunikationsmaßnahmen adressierten Personen,</t>
    </r>
    <r>
      <rPr>
        <b/>
        <sz val="10"/>
        <color rgb="FFFF0000"/>
        <rFont val="Arial"/>
        <family val="2"/>
      </rPr>
      <t xml:space="preserve"> </t>
    </r>
    <r>
      <rPr>
        <sz val="10"/>
        <color theme="1"/>
        <rFont val="Arial"/>
        <family val="2"/>
      </rPr>
      <t>z.B. Zahl der Teilnehmenden</t>
    </r>
    <r>
      <rPr>
        <sz val="10"/>
        <color rgb="FFFF0000"/>
        <rFont val="Arial"/>
        <family val="2"/>
      </rPr>
      <t xml:space="preserve"> (sofern die Personenanzahl geschätzt werden muss, sollte dies nur die Personen umfassen, die direkt mit Informationen adressiert wurden bspw. durch Gespräche, Ausgabe von Flyern oder Werbemitteln o.ä.).</t>
    </r>
  </si>
  <si>
    <r>
      <rPr>
        <b/>
        <sz val="10"/>
        <color theme="1"/>
        <rFont val="Arial"/>
        <family val="2"/>
      </rPr>
      <t>Zahl der Teilnehmenden an allen o.g. Informationsveranstaltungen einschließlich Veranstaltungen zu Ausstellungen</t>
    </r>
    <r>
      <rPr>
        <sz val="10"/>
        <color rgb="FFFF0000"/>
        <rFont val="Arial"/>
        <family val="2"/>
      </rPr>
      <t xml:space="preserve"> (sofern die Teilnehmeranzahl geschätzt werden muss, sollte dies nur die Teilnehmer umfassen, die direkt mit Informationen adressiert wurden bspw. durch Gespräche, Ausgabe von Flyern oder Werbemitteln o.ä.).</t>
    </r>
  </si>
  <si>
    <r>
      <rPr>
        <b/>
        <sz val="10"/>
        <rFont val="Arial"/>
        <family val="2"/>
      </rPr>
      <t>Zahl der zu Ihrem Projekt erstellten Flyer, Broschüren, Publikationen</t>
    </r>
    <r>
      <rPr>
        <sz val="10"/>
        <rFont val="Arial"/>
        <family val="2"/>
      </rPr>
      <t xml:space="preserve"> (z. B. selbst erstellte Beiträge in Fachjournalen, Plakate, Werbeanzeigen, </t>
    </r>
    <r>
      <rPr>
        <sz val="10"/>
        <color rgb="FFFF0000"/>
        <rFont val="Arial"/>
        <family val="2"/>
      </rPr>
      <t>Radiobeiträge</t>
    </r>
    <r>
      <rPr>
        <sz val="10"/>
        <rFont val="Arial"/>
        <family val="2"/>
      </rPr>
      <t xml:space="preserve"> etc.). 
Gezählt wird die Ausgabe eines Flyers, einer Broschüre, einer Publikation, nicht die einzelnen Exemplare (d.h. nicht die Auflage/ Stückzahl). Flyer, die zur Ankündigung von oder als Einladung zu Informationsveranstaltungen erstellt wurden, sind hier </t>
    </r>
    <r>
      <rPr>
        <u/>
        <sz val="10"/>
        <rFont val="Arial"/>
        <family val="2"/>
      </rPr>
      <t>nicht</t>
    </r>
    <r>
      <rPr>
        <sz val="10"/>
        <rFont val="Arial"/>
        <family val="2"/>
      </rPr>
      <t xml:space="preserve"> zu zählen (s.u. 'Informationsveranstaltungen').</t>
    </r>
  </si>
  <si>
    <r>
      <rPr>
        <b/>
        <sz val="10"/>
        <rFont val="Arial"/>
        <family val="2"/>
      </rPr>
      <t>Zahl der Internet-Auftritte, die Informationen über Ihr Projekt enthalten.</t>
    </r>
    <r>
      <rPr>
        <sz val="10"/>
        <rFont val="Arial"/>
        <family val="2"/>
      </rPr>
      <t xml:space="preserve"> 
Die Zählung erfolgt je Webseite </t>
    </r>
    <r>
      <rPr>
        <sz val="10"/>
        <color rgb="FFFF0000"/>
        <rFont val="Arial"/>
        <family val="2"/>
      </rPr>
      <t>bzw. Social Media Auftritt</t>
    </r>
    <r>
      <rPr>
        <sz val="10"/>
        <rFont val="Arial"/>
        <family val="2"/>
      </rPr>
      <t xml:space="preserve">, unabhängig von der Zahl der Unterseiten. Bitte beachten Sie die Hinweise im o.g. Dokument "Informations- und Kommunikationspflichten". Als Nachweise sind ein oder mehrere Screenshot/s Ihrer Webseite/n </t>
    </r>
    <r>
      <rPr>
        <sz val="10"/>
        <color rgb="FFFF0000"/>
        <rFont val="Arial"/>
        <family val="2"/>
      </rPr>
      <t>bzw. Social Media Auftritte</t>
    </r>
    <r>
      <rPr>
        <sz val="10"/>
        <rFont val="Arial"/>
        <family val="2"/>
      </rPr>
      <t xml:space="preserve"> elektronisch beizufügen und nachfolgend der/die Weblink/s anzugeben:</t>
    </r>
  </si>
  <si>
    <r>
      <t xml:space="preserve">Auftritt über das geförderte Projekt im Internet (Webseite/ </t>
    </r>
    <r>
      <rPr>
        <sz val="10"/>
        <color rgb="FFFF0000"/>
        <rFont val="Arial"/>
        <family val="2"/>
      </rPr>
      <t>Social Media Auftritt</t>
    </r>
    <r>
      <rPr>
        <sz val="10"/>
        <color theme="1"/>
        <rFont val="Arial"/>
        <family val="2"/>
      </rPr>
      <t>)</t>
    </r>
  </si>
  <si>
    <t>Bitte beachten Sie die erweiterten Hinweise zur Zählung bei den nachfolgenden IuK-Maßnahmen Nr. 1, 4, 10, 14 und 15.</t>
  </si>
  <si>
    <r>
      <t xml:space="preserve">Zahl der sonstigen Informations- und Kommunikationsmaßnahmen, die nicht einer der o.g. Maßnahmen zugeordnet werden können </t>
    </r>
    <r>
      <rPr>
        <sz val="10"/>
        <color rgb="FFFF0000"/>
        <rFont val="Arial"/>
        <family val="2"/>
      </rPr>
      <t>(hier sind nur bewusstseinsbildende Maßnahmen zu zählen, bei denen Personen direkt adressiert und beteiligt wurden).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</si>
</sst>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46" x14ac:knownFonts="1">
    <font>
      <sz val="11"/>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1"/>
      <color theme="1"/>
      <name val="Arial"/>
      <family val="2"/>
    </font>
    <font>
      <b/>
      <sz val="11"/>
      <color theme="1"/>
      <name val="Calibri"/>
      <family val="2"/>
    </font>
    <font>
      <b/>
      <sz val="12"/>
      <color theme="1"/>
      <name val="Arial"/>
      <family val="2"/>
    </font>
    <font>
      <b/>
      <u/>
      <sz val="11"/>
      <color theme="1"/>
      <name val="Arial"/>
      <family val="2"/>
    </font>
    <font>
      <u/>
      <sz val="11"/>
      <color theme="1"/>
      <name val="Arial"/>
      <family val="2"/>
    </font>
    <font>
      <b/>
      <sz val="36"/>
      <color rgb="FF003399"/>
      <name val="Rockwell"/>
      <family val="1"/>
    </font>
    <font>
      <u/>
      <sz val="11"/>
      <color theme="10"/>
      <name val="Arial"/>
      <family val="2"/>
    </font>
    <font>
      <b/>
      <sz val="14"/>
      <color theme="1"/>
      <name val="Arial"/>
      <family val="2"/>
    </font>
    <font>
      <sz val="12"/>
      <color theme="1"/>
      <name val="Arial"/>
      <family val="2"/>
    </font>
    <font>
      <b/>
      <u/>
      <sz val="14"/>
      <color theme="1"/>
      <name val="Arial"/>
      <family val="2"/>
    </font>
    <font>
      <b/>
      <vertAlign val="subscript"/>
      <sz val="11"/>
      <color theme="1"/>
      <name val="Arial"/>
      <family val="2"/>
    </font>
    <font>
      <sz val="9"/>
      <color theme="1"/>
      <name val="Arial"/>
      <family val="2"/>
    </font>
    <font>
      <sz val="10"/>
      <name val="Arial"/>
      <family val="2"/>
    </font>
    <font>
      <b/>
      <sz val="11"/>
      <name val="Arial"/>
      <family val="2"/>
    </font>
    <font>
      <sz val="11"/>
      <name val="Arial"/>
      <family val="2"/>
    </font>
    <font>
      <b/>
      <u/>
      <sz val="11"/>
      <name val="Arial"/>
      <family val="2"/>
    </font>
    <font>
      <b/>
      <sz val="10"/>
      <color theme="1"/>
      <name val="Arial"/>
      <family val="2"/>
    </font>
    <font>
      <sz val="11"/>
      <color theme="1"/>
      <name val="Arial"/>
      <family val="2"/>
    </font>
    <font>
      <b/>
      <sz val="12"/>
      <name val="Arial"/>
      <family val="2"/>
    </font>
    <font>
      <sz val="11"/>
      <color theme="1" tint="4.9989318521683403E-2"/>
      <name val="Arial"/>
      <family val="2"/>
    </font>
    <font>
      <b/>
      <sz val="11"/>
      <color theme="10"/>
      <name val="Arial"/>
      <family val="2"/>
    </font>
    <font>
      <b/>
      <sz val="11"/>
      <color theme="1" tint="4.9989318521683403E-2"/>
      <name val="Arial"/>
      <family val="2"/>
    </font>
    <font>
      <b/>
      <u/>
      <sz val="11"/>
      <color theme="1" tint="4.9989318521683403E-2"/>
      <name val="Arial"/>
      <family val="2"/>
    </font>
    <font>
      <b/>
      <sz val="10"/>
      <color theme="0"/>
      <name val="Arial"/>
      <family val="2"/>
    </font>
    <font>
      <b/>
      <sz val="11"/>
      <color theme="0"/>
      <name val="Arial"/>
      <family val="2"/>
    </font>
    <font>
      <sz val="11"/>
      <color rgb="FFFF0000"/>
      <name val="Arial"/>
      <family val="2"/>
    </font>
    <font>
      <b/>
      <sz val="11"/>
      <color rgb="FFFF0000"/>
      <name val="Arial"/>
      <family val="2"/>
    </font>
    <font>
      <u/>
      <sz val="8"/>
      <color theme="10"/>
      <name val="Arial"/>
      <family val="2"/>
    </font>
    <font>
      <vertAlign val="subscript"/>
      <sz val="11"/>
      <color theme="1"/>
      <name val="Arial"/>
      <family val="2"/>
    </font>
    <font>
      <u/>
      <sz val="10"/>
      <name val="Arial"/>
      <family val="2"/>
    </font>
    <font>
      <vertAlign val="superscript"/>
      <sz val="9"/>
      <color theme="1"/>
      <name val="Arial"/>
      <family val="2"/>
    </font>
    <font>
      <b/>
      <vertAlign val="superscript"/>
      <sz val="11"/>
      <color theme="1"/>
      <name val="Arial"/>
      <family val="2"/>
    </font>
    <font>
      <b/>
      <sz val="9"/>
      <color theme="1"/>
      <name val="Arial"/>
      <family val="2"/>
    </font>
    <font>
      <sz val="10"/>
      <color rgb="FFFF0000"/>
      <name val="Arial"/>
      <family val="2"/>
    </font>
    <font>
      <b/>
      <sz val="10"/>
      <name val="Arial"/>
      <family val="2"/>
    </font>
    <font>
      <b/>
      <u/>
      <sz val="11"/>
      <color theme="10"/>
      <name val="Arial"/>
      <family val="2"/>
    </font>
    <font>
      <b/>
      <sz val="11"/>
      <color rgb="FF0000FF"/>
      <name val="Arial"/>
      <family val="2"/>
    </font>
    <font>
      <b/>
      <vertAlign val="subscript"/>
      <sz val="11"/>
      <name val="Arial"/>
      <family val="2"/>
    </font>
    <font>
      <b/>
      <sz val="10"/>
      <color rgb="FFFF0000"/>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s>
  <cellStyleXfs count="6">
    <xf numFmtId="0" fontId="0" fillId="0" borderId="0"/>
    <xf numFmtId="0" fontId="13" fillId="0" borderId="0" applyNumberFormat="0" applyFill="0" applyBorder="0" applyAlignment="0" applyProtection="0"/>
    <xf numFmtId="0" fontId="19" fillId="0" borderId="0"/>
    <xf numFmtId="9" fontId="19" fillId="0" borderId="0" applyFont="0" applyFill="0" applyBorder="0" applyAlignment="0" applyProtection="0"/>
    <xf numFmtId="43" fontId="24" fillId="0" borderId="0" applyFont="0" applyFill="0" applyBorder="0" applyAlignment="0" applyProtection="0"/>
    <xf numFmtId="0" fontId="24" fillId="0" borderId="0"/>
  </cellStyleXfs>
  <cellXfs count="398">
    <xf numFmtId="0" fontId="0" fillId="0" borderId="0" xfId="0"/>
    <xf numFmtId="0" fontId="0" fillId="0" borderId="0" xfId="0" applyProtection="1"/>
    <xf numFmtId="0" fontId="0" fillId="0" borderId="0" xfId="0" applyAlignment="1" applyProtection="1"/>
    <xf numFmtId="0" fontId="15" fillId="0" borderId="0" xfId="0" applyFont="1" applyProtection="1"/>
    <xf numFmtId="0" fontId="0" fillId="0" borderId="0" xfId="0" applyAlignment="1" applyProtection="1">
      <alignment wrapText="1"/>
    </xf>
    <xf numFmtId="0" fontId="0" fillId="0" borderId="0" xfId="0" applyAlignment="1" applyProtection="1">
      <alignment horizontal="left" wrapText="1"/>
    </xf>
    <xf numFmtId="0" fontId="7" fillId="0" borderId="0" xfId="0" applyFont="1" applyProtection="1"/>
    <xf numFmtId="0" fontId="0" fillId="0" borderId="0" xfId="0" applyFill="1" applyBorder="1" applyAlignment="1" applyProtection="1"/>
    <xf numFmtId="0" fontId="0" fillId="0" borderId="0" xfId="0" applyFill="1" applyBorder="1" applyAlignment="1" applyProtection="1">
      <alignment horizontal="center"/>
    </xf>
    <xf numFmtId="0" fontId="0" fillId="0" borderId="0" xfId="0" applyBorder="1" applyAlignment="1" applyProtection="1">
      <alignment horizontal="left"/>
    </xf>
    <xf numFmtId="0" fontId="0" fillId="0" borderId="0" xfId="0" applyBorder="1" applyProtection="1"/>
    <xf numFmtId="0" fontId="0" fillId="2" borderId="1" xfId="0" applyFill="1" applyBorder="1" applyAlignment="1" applyProtection="1"/>
    <xf numFmtId="0" fontId="7" fillId="0" borderId="0" xfId="0" applyFont="1" applyBorder="1" applyAlignment="1" applyProtection="1">
      <alignment horizontal="left" vertical="center" wrapText="1"/>
    </xf>
    <xf numFmtId="0" fontId="7" fillId="0" borderId="0" xfId="0" applyFont="1" applyAlignment="1" applyProtection="1"/>
    <xf numFmtId="0" fontId="0" fillId="0" borderId="0" xfId="0" applyFill="1" applyProtection="1"/>
    <xf numFmtId="0" fontId="0" fillId="0" borderId="0" xfId="0" applyAlignment="1" applyProtection="1">
      <alignment horizontal="left" indent="3"/>
    </xf>
    <xf numFmtId="0" fontId="0" fillId="0" borderId="0" xfId="0" applyFill="1" applyBorder="1" applyProtection="1"/>
    <xf numFmtId="0" fontId="0" fillId="2" borderId="11" xfId="0" applyFill="1" applyBorder="1" applyAlignment="1" applyProtection="1"/>
    <xf numFmtId="0" fontId="7" fillId="0" borderId="0" xfId="0" applyFont="1" applyAlignment="1" applyProtection="1">
      <alignment horizontal="left"/>
    </xf>
    <xf numFmtId="0" fontId="7" fillId="0" borderId="0" xfId="0" applyFont="1" applyAlignment="1" applyProtection="1">
      <alignment horizontal="left" wrapText="1"/>
    </xf>
    <xf numFmtId="0" fontId="7" fillId="0" borderId="0" xfId="0" applyFont="1" applyAlignment="1" applyProtection="1">
      <alignment horizontal="left" vertical="top"/>
    </xf>
    <xf numFmtId="0" fontId="0" fillId="0" borderId="7" xfId="0" applyBorder="1" applyProtection="1"/>
    <xf numFmtId="0" fontId="7" fillId="0" borderId="0" xfId="0" applyFont="1" applyAlignment="1" applyProtection="1">
      <alignment horizontal="left" wrapText="1"/>
    </xf>
    <xf numFmtId="0" fontId="0" fillId="0" borderId="5" xfId="0" applyFont="1" applyBorder="1" applyAlignment="1" applyProtection="1">
      <alignment horizontal="left" vertical="top" wrapText="1"/>
    </xf>
    <xf numFmtId="0" fontId="0" fillId="0" borderId="5" xfId="0" applyFont="1" applyBorder="1" applyAlignment="1" applyProtection="1">
      <alignment horizontal="left" vertical="top" wrapText="1"/>
    </xf>
    <xf numFmtId="16" fontId="7" fillId="0" borderId="0" xfId="0" quotePrefix="1" applyNumberFormat="1" applyFont="1" applyAlignment="1" applyProtection="1"/>
    <xf numFmtId="16" fontId="7" fillId="0" borderId="0" xfId="0" quotePrefix="1" applyNumberFormat="1" applyFont="1" applyAlignment="1" applyProtection="1">
      <alignment horizontal="left" vertical="top" wrapText="1"/>
    </xf>
    <xf numFmtId="0" fontId="0" fillId="0" borderId="12" xfId="0" applyFont="1" applyBorder="1" applyProtection="1"/>
    <xf numFmtId="0" fontId="0" fillId="0" borderId="2" xfId="0" applyFont="1" applyBorder="1" applyAlignment="1" applyProtection="1">
      <alignment horizontal="left" vertical="center" wrapText="1"/>
    </xf>
    <xf numFmtId="0" fontId="0" fillId="0" borderId="2" xfId="0" applyBorder="1" applyAlignment="1" applyProtection="1">
      <alignment vertical="center" wrapText="1"/>
    </xf>
    <xf numFmtId="0" fontId="8" fillId="0" borderId="2" xfId="0" applyFont="1" applyBorder="1" applyAlignment="1" applyProtection="1">
      <alignment vertical="top" wrapText="1"/>
    </xf>
    <xf numFmtId="0" fontId="0" fillId="0" borderId="8" xfId="0" applyBorder="1" applyAlignment="1" applyProtection="1"/>
    <xf numFmtId="0" fontId="0" fillId="0" borderId="12" xfId="0" applyFont="1" applyBorder="1" applyAlignment="1" applyProtection="1">
      <alignment vertical="top"/>
    </xf>
    <xf numFmtId="0" fontId="0" fillId="0" borderId="2" xfId="0" applyBorder="1" applyAlignment="1" applyProtection="1">
      <alignment vertical="top" wrapText="1"/>
    </xf>
    <xf numFmtId="0" fontId="0" fillId="0" borderId="4" xfId="0" applyFont="1" applyBorder="1" applyAlignment="1" applyProtection="1">
      <alignment horizontal="left"/>
    </xf>
    <xf numFmtId="0" fontId="0" fillId="0" borderId="2"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7" fillId="0" borderId="0" xfId="0" applyFont="1" applyBorder="1" applyAlignment="1" applyProtection="1">
      <alignment horizontal="left" wrapText="1"/>
    </xf>
    <xf numFmtId="0" fontId="7" fillId="0" borderId="0" xfId="0" applyFont="1" applyAlignment="1" applyProtection="1">
      <alignment horizontal="left" vertical="center" wrapText="1"/>
    </xf>
    <xf numFmtId="0" fontId="7" fillId="0" borderId="0" xfId="0" applyFont="1" applyAlignment="1" applyProtection="1">
      <alignment horizontal="left"/>
    </xf>
    <xf numFmtId="0" fontId="0" fillId="0" borderId="2" xfId="0" applyFont="1" applyBorder="1" applyAlignment="1" applyProtection="1">
      <alignment horizontal="left" vertical="top" wrapText="1"/>
    </xf>
    <xf numFmtId="0" fontId="7" fillId="0" borderId="0" xfId="0" applyFont="1" applyAlignment="1" applyProtection="1">
      <alignment horizontal="left" vertical="top" wrapText="1"/>
    </xf>
    <xf numFmtId="0" fontId="0" fillId="0" borderId="0" xfId="0" applyFont="1" applyAlignment="1" applyProtection="1">
      <alignment horizontal="left" wrapText="1"/>
    </xf>
    <xf numFmtId="0" fontId="7" fillId="0" borderId="0" xfId="0" applyFont="1" applyAlignment="1" applyProtection="1">
      <alignment horizontal="left" vertical="top"/>
    </xf>
    <xf numFmtId="0" fontId="7" fillId="0" borderId="0" xfId="0" applyFont="1" applyAlignment="1" applyProtection="1">
      <alignment horizontal="left" vertical="center" wrapText="1"/>
    </xf>
    <xf numFmtId="0" fontId="14" fillId="0" borderId="0" xfId="0" applyFont="1" applyBorder="1" applyAlignment="1" applyProtection="1">
      <alignment horizontal="left" vertical="top" wrapText="1"/>
    </xf>
    <xf numFmtId="0" fontId="0" fillId="0" borderId="0" xfId="0" applyAlignment="1">
      <alignment horizontal="left" vertical="center" wrapText="1"/>
    </xf>
    <xf numFmtId="0" fontId="0" fillId="2" borderId="1" xfId="0" applyFill="1" applyBorder="1" applyAlignment="1">
      <alignment horizontal="left" vertical="center" wrapText="1"/>
    </xf>
    <xf numFmtId="0" fontId="0" fillId="0" borderId="0" xfId="0" applyFill="1" applyBorder="1" applyAlignment="1" applyProtection="1">
      <alignment horizontal="left" vertical="top" wrapText="1"/>
      <protection locked="0"/>
    </xf>
    <xf numFmtId="0" fontId="0" fillId="0" borderId="0" xfId="0" applyFill="1" applyBorder="1" applyAlignment="1" applyProtection="1">
      <alignment horizontal="center" vertical="center" wrapText="1"/>
      <protection locked="0"/>
    </xf>
    <xf numFmtId="0" fontId="7" fillId="0" borderId="0" xfId="0" applyFont="1" applyBorder="1" applyAlignment="1" applyProtection="1">
      <alignment horizontal="left" wrapText="1"/>
    </xf>
    <xf numFmtId="0" fontId="24" fillId="2" borderId="1" xfId="5" applyFill="1" applyBorder="1" applyAlignment="1" applyProtection="1"/>
    <xf numFmtId="0" fontId="24" fillId="2" borderId="1" xfId="5" applyFont="1" applyFill="1" applyBorder="1" applyAlignment="1" applyProtection="1">
      <alignment horizontal="left" wrapText="1"/>
    </xf>
    <xf numFmtId="0" fontId="24" fillId="0" borderId="0" xfId="5" applyFont="1" applyFill="1" applyBorder="1" applyAlignment="1" applyProtection="1">
      <alignment horizontal="left" wrapText="1"/>
    </xf>
    <xf numFmtId="0" fontId="24" fillId="0" borderId="0" xfId="5" applyFill="1" applyBorder="1" applyAlignment="1">
      <alignment horizontal="left" wrapText="1"/>
    </xf>
    <xf numFmtId="0" fontId="0" fillId="0" borderId="5"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0" fillId="0" borderId="4" xfId="0" applyFont="1" applyBorder="1" applyAlignment="1" applyProtection="1">
      <alignment horizontal="left" vertical="top"/>
    </xf>
    <xf numFmtId="0" fontId="0" fillId="0" borderId="7" xfId="0" applyFont="1" applyBorder="1" applyAlignment="1" applyProtection="1">
      <alignment horizontal="left"/>
    </xf>
    <xf numFmtId="0" fontId="0" fillId="0" borderId="7" xfId="0" applyFont="1" applyBorder="1" applyAlignment="1" applyProtection="1">
      <alignment horizontal="left" vertical="top"/>
    </xf>
    <xf numFmtId="0" fontId="0" fillId="0" borderId="8" xfId="0" applyFill="1" applyBorder="1" applyAlignment="1" applyProtection="1">
      <alignment horizontal="center"/>
    </xf>
    <xf numFmtId="0" fontId="0" fillId="0" borderId="0" xfId="0" applyFill="1" applyAlignment="1" applyProtection="1">
      <alignment vertical="top"/>
    </xf>
    <xf numFmtId="0" fontId="7" fillId="0" borderId="0" xfId="0" applyFont="1" applyFill="1" applyAlignment="1" applyProtection="1"/>
    <xf numFmtId="0" fontId="7" fillId="0" borderId="0" xfId="0" applyFont="1" applyFill="1" applyAlignment="1" applyProtection="1">
      <alignment horizontal="left"/>
    </xf>
    <xf numFmtId="0" fontId="0" fillId="0" borderId="0" xfId="0" applyAlignment="1" applyProtection="1">
      <alignment vertical="top"/>
    </xf>
    <xf numFmtId="0" fontId="24" fillId="2" borderId="10" xfId="5" applyFont="1" applyFill="1" applyBorder="1" applyAlignment="1" applyProtection="1">
      <alignment horizontal="left" wrapText="1"/>
    </xf>
    <xf numFmtId="0" fontId="7" fillId="0" borderId="0" xfId="0" applyFont="1" applyFill="1" applyBorder="1" applyAlignment="1" applyProtection="1">
      <alignment horizontal="left" vertical="center" wrapText="1"/>
    </xf>
    <xf numFmtId="0" fontId="0" fillId="0" borderId="5" xfId="0" applyFont="1" applyBorder="1" applyAlignment="1" applyProtection="1">
      <alignment horizontal="left" vertical="top" wrapText="1"/>
    </xf>
    <xf numFmtId="0" fontId="14" fillId="0" borderId="0" xfId="0" applyFont="1" applyBorder="1" applyAlignment="1" applyProtection="1">
      <alignment horizontal="left" vertical="top"/>
    </xf>
    <xf numFmtId="0" fontId="7" fillId="0" borderId="0" xfId="0" applyFont="1" applyFill="1" applyBorder="1" applyAlignment="1" applyProtection="1">
      <alignment horizontal="left" vertical="center" wrapText="1"/>
    </xf>
    <xf numFmtId="0" fontId="12" fillId="0" borderId="0" xfId="0" applyFont="1" applyFill="1" applyBorder="1" applyAlignment="1" applyProtection="1">
      <alignment horizontal="center" vertical="center"/>
    </xf>
    <xf numFmtId="0" fontId="0" fillId="0" borderId="5" xfId="0" applyFont="1" applyBorder="1" applyAlignment="1" applyProtection="1">
      <alignment horizontal="left" vertical="top" wrapText="1"/>
    </xf>
    <xf numFmtId="0" fontId="14" fillId="0" borderId="0" xfId="0" applyFont="1" applyBorder="1" applyAlignment="1" applyProtection="1">
      <alignment horizontal="left" vertical="top" wrapText="1"/>
    </xf>
    <xf numFmtId="0" fontId="0" fillId="0" borderId="0" xfId="0" applyBorder="1" applyAlignment="1" applyProtection="1">
      <alignment horizontal="left" vertical="top"/>
    </xf>
    <xf numFmtId="0" fontId="0" fillId="0" borderId="0" xfId="0" applyBorder="1" applyAlignment="1" applyProtection="1">
      <alignment vertical="top"/>
    </xf>
    <xf numFmtId="0" fontId="24" fillId="2" borderId="14" xfId="5" applyFill="1" applyBorder="1" applyAlignment="1" applyProtection="1"/>
    <xf numFmtId="0" fontId="0" fillId="0" borderId="9" xfId="0" applyFill="1" applyBorder="1" applyAlignment="1" applyProtection="1">
      <alignment horizontal="left" vertical="top" wrapText="1"/>
      <protection locked="0"/>
    </xf>
    <xf numFmtId="0" fontId="0" fillId="0" borderId="0" xfId="0" applyBorder="1" applyAlignment="1" applyProtection="1">
      <alignment horizontal="left" vertical="center" wrapText="1"/>
    </xf>
    <xf numFmtId="0" fontId="24" fillId="2" borderId="10" xfId="5" applyFont="1" applyFill="1" applyBorder="1" applyAlignment="1" applyProtection="1">
      <alignment horizontal="left" wrapText="1"/>
    </xf>
    <xf numFmtId="0" fontId="7" fillId="0" borderId="0" xfId="0" applyFont="1" applyFill="1" applyBorder="1" applyAlignment="1" applyProtection="1">
      <alignment horizontal="left" vertical="center" wrapText="1"/>
    </xf>
    <xf numFmtId="49" fontId="0" fillId="0" borderId="0" xfId="0" applyNumberFormat="1" applyFont="1" applyFill="1" applyBorder="1" applyAlignment="1" applyProtection="1">
      <alignment vertical="center"/>
    </xf>
    <xf numFmtId="0" fontId="0" fillId="0" borderId="0" xfId="0" applyBorder="1" applyAlignment="1" applyProtection="1">
      <alignment horizontal="center" vertical="center" wrapText="1"/>
    </xf>
    <xf numFmtId="0" fontId="0" fillId="0" borderId="7"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0" fillId="0" borderId="4" xfId="0" applyFont="1" applyBorder="1" applyAlignment="1" applyProtection="1">
      <alignment horizontal="left" vertical="top" wrapText="1"/>
    </xf>
    <xf numFmtId="0" fontId="0" fillId="0" borderId="7"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0" fillId="0" borderId="0" xfId="0"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0" fillId="0" borderId="0" xfId="0" applyFill="1" applyBorder="1" applyProtection="1">
      <protection locked="0"/>
    </xf>
    <xf numFmtId="0" fontId="0" fillId="0" borderId="0" xfId="0" applyBorder="1" applyProtection="1">
      <protection locked="0"/>
    </xf>
    <xf numFmtId="0" fontId="0" fillId="0" borderId="0" xfId="0" applyAlignment="1" applyProtection="1">
      <protection locked="0"/>
    </xf>
    <xf numFmtId="0" fontId="0" fillId="0" borderId="0" xfId="0" applyAlignment="1" applyProtection="1">
      <alignment vertical="top"/>
      <protection locked="0"/>
    </xf>
    <xf numFmtId="0" fontId="0" fillId="0" borderId="0" xfId="0" applyFill="1" applyAlignment="1" applyProtection="1">
      <alignment horizontal="left" vertical="top"/>
      <protection locked="0"/>
    </xf>
    <xf numFmtId="0" fontId="0" fillId="0" borderId="0" xfId="0" applyAlignment="1" applyProtection="1">
      <alignment horizontal="left" vertical="top"/>
      <protection locked="0"/>
    </xf>
    <xf numFmtId="0" fontId="0" fillId="0" borderId="0" xfId="0" applyFill="1" applyProtection="1">
      <protection locked="0"/>
    </xf>
    <xf numFmtId="0" fontId="0" fillId="0" borderId="0" xfId="0" applyAlignment="1" applyProtection="1">
      <alignment horizontal="center" vertical="center"/>
      <protection locked="0"/>
    </xf>
    <xf numFmtId="0" fontId="14" fillId="0" borderId="0" xfId="0" applyFont="1" applyBorder="1" applyAlignment="1" applyProtection="1">
      <alignment horizontal="left" vertical="top" wrapText="1"/>
    </xf>
    <xf numFmtId="0" fontId="7" fillId="0" borderId="0" xfId="0" applyFont="1" applyAlignment="1" applyProtection="1">
      <alignment horizontal="left" vertical="top"/>
    </xf>
    <xf numFmtId="0" fontId="0" fillId="0" borderId="0" xfId="0" applyBorder="1" applyAlignment="1" applyProtection="1">
      <alignment horizontal="left" vertical="center" wrapText="1"/>
    </xf>
    <xf numFmtId="0" fontId="14" fillId="0" borderId="0" xfId="0" applyFont="1" applyAlignment="1" applyProtection="1">
      <alignment horizontal="left" vertical="top"/>
    </xf>
    <xf numFmtId="0" fontId="0" fillId="0" borderId="0" xfId="0" applyFont="1" applyProtection="1"/>
    <xf numFmtId="0" fontId="0" fillId="0" borderId="0" xfId="0" applyAlignment="1" applyProtection="1">
      <alignment horizontal="center" vertical="center"/>
    </xf>
    <xf numFmtId="0" fontId="0" fillId="0" borderId="0" xfId="0" applyFont="1" applyAlignment="1" applyProtection="1"/>
    <xf numFmtId="0" fontId="33" fillId="0" borderId="0" xfId="0" applyFont="1" applyBorder="1" applyAlignment="1" applyProtection="1">
      <alignment horizontal="left" vertical="top" wrapText="1"/>
    </xf>
    <xf numFmtId="0" fontId="0" fillId="0" borderId="0" xfId="0" applyFont="1" applyBorder="1" applyAlignment="1" applyProtection="1">
      <alignment horizontal="left" vertical="center" wrapText="1"/>
    </xf>
    <xf numFmtId="0" fontId="34" fillId="0" borderId="0" xfId="1" applyFont="1" applyAlignment="1" applyProtection="1">
      <alignment horizontal="left" vertical="top" wrapText="1"/>
    </xf>
    <xf numFmtId="0" fontId="20" fillId="0" borderId="0" xfId="0" applyFont="1" applyFill="1" applyBorder="1" applyAlignment="1" applyProtection="1">
      <alignment horizontal="left" vertical="center" wrapText="1"/>
    </xf>
    <xf numFmtId="0" fontId="32" fillId="0" borderId="0" xfId="0" applyFont="1" applyProtection="1"/>
    <xf numFmtId="0" fontId="32" fillId="0" borderId="0" xfId="0" applyFont="1" applyAlignment="1" applyProtection="1"/>
    <xf numFmtId="0" fontId="0" fillId="0" borderId="0" xfId="0" applyFont="1" applyFill="1" applyBorder="1" applyAlignment="1" applyProtection="1">
      <alignment horizontal="center" vertical="center" wrapText="1"/>
      <protection locked="0"/>
    </xf>
    <xf numFmtId="0" fontId="20" fillId="0" borderId="5" xfId="0" applyFont="1" applyFill="1" applyBorder="1" applyAlignment="1" applyProtection="1">
      <alignment horizontal="left" vertical="center"/>
    </xf>
    <xf numFmtId="0" fontId="20" fillId="0" borderId="5" xfId="0" applyFont="1" applyFill="1" applyBorder="1" applyAlignment="1" applyProtection="1">
      <alignment horizontal="left" vertical="center" wrapText="1"/>
    </xf>
    <xf numFmtId="0" fontId="20" fillId="0" borderId="6" xfId="0" applyFont="1" applyFill="1" applyBorder="1" applyAlignment="1" applyProtection="1">
      <alignment horizontal="left" vertical="center" wrapText="1"/>
    </xf>
    <xf numFmtId="0" fontId="0" fillId="0" borderId="2" xfId="0" applyBorder="1" applyAlignment="1" applyProtection="1">
      <alignment horizontal="center" vertical="center" wrapText="1"/>
    </xf>
    <xf numFmtId="0" fontId="7" fillId="0" borderId="9" xfId="5" applyFont="1" applyFill="1" applyBorder="1" applyAlignment="1">
      <alignment horizontal="left" vertical="top" wrapText="1"/>
    </xf>
    <xf numFmtId="0" fontId="24" fillId="0" borderId="9" xfId="5" applyFont="1" applyFill="1" applyBorder="1" applyAlignment="1" applyProtection="1">
      <alignment horizontal="center" vertical="center" wrapText="1"/>
    </xf>
    <xf numFmtId="0" fontId="24" fillId="0" borderId="9" xfId="5" applyFont="1" applyFill="1" applyBorder="1" applyAlignment="1" applyProtection="1">
      <alignment horizontal="left" wrapText="1"/>
    </xf>
    <xf numFmtId="0" fontId="0" fillId="0" borderId="2" xfId="0" applyFill="1" applyBorder="1" applyAlignment="1" applyProtection="1">
      <alignment horizontal="left" vertical="top" wrapText="1"/>
      <protection locked="0"/>
    </xf>
    <xf numFmtId="0" fontId="0" fillId="0" borderId="5" xfId="0" applyFill="1" applyBorder="1" applyAlignment="1" applyProtection="1">
      <alignment horizontal="left" vertical="top" wrapText="1"/>
      <protection locked="0"/>
    </xf>
    <xf numFmtId="0" fontId="0" fillId="0" borderId="0" xfId="5" applyFont="1" applyFill="1" applyBorder="1" applyAlignment="1" applyProtection="1">
      <alignment horizontal="left" vertical="top" wrapText="1"/>
      <protection locked="0"/>
    </xf>
    <xf numFmtId="0" fontId="24" fillId="0" borderId="0" xfId="5" applyFont="1" applyFill="1" applyBorder="1" applyAlignment="1" applyProtection="1">
      <alignment horizontal="left" vertical="top" wrapText="1"/>
      <protection locked="0"/>
    </xf>
    <xf numFmtId="0" fontId="0" fillId="0" borderId="5" xfId="5" applyFont="1" applyFill="1" applyBorder="1" applyAlignment="1" applyProtection="1">
      <alignment horizontal="left" vertical="top" wrapText="1"/>
      <protection locked="0"/>
    </xf>
    <xf numFmtId="0" fontId="24" fillId="0" borderId="5" xfId="5" applyFont="1" applyFill="1" applyBorder="1" applyAlignment="1" applyProtection="1">
      <alignment horizontal="left" vertical="top" wrapText="1"/>
      <protection locked="0"/>
    </xf>
    <xf numFmtId="0" fontId="18" fillId="0" borderId="0" xfId="0" applyFont="1" applyFill="1" applyBorder="1" applyAlignment="1" applyProtection="1">
      <alignment horizontal="left" vertical="center" wrapText="1"/>
    </xf>
    <xf numFmtId="0" fontId="18" fillId="0" borderId="0" xfId="0" applyFont="1" applyFill="1" applyAlignment="1">
      <alignment horizontal="left" vertical="center"/>
    </xf>
    <xf numFmtId="0" fontId="18" fillId="0" borderId="0" xfId="0" applyFont="1" applyFill="1" applyBorder="1" applyAlignment="1" applyProtection="1">
      <alignment horizontal="left" vertical="top" wrapText="1"/>
    </xf>
    <xf numFmtId="0" fontId="0" fillId="0" borderId="0" xfId="0" applyFill="1" applyAlignment="1">
      <alignment horizontal="left" vertical="top" wrapText="1"/>
    </xf>
    <xf numFmtId="0" fontId="14" fillId="0" borderId="0" xfId="0" applyFont="1" applyBorder="1" applyAlignment="1" applyProtection="1">
      <alignment horizontal="left" vertical="top" wrapText="1"/>
    </xf>
    <xf numFmtId="0" fontId="19" fillId="0" borderId="13" xfId="0" applyFont="1" applyBorder="1" applyAlignment="1" applyProtection="1">
      <alignment vertical="top" wrapText="1"/>
    </xf>
    <xf numFmtId="0" fontId="19" fillId="0" borderId="1" xfId="0" applyFont="1" applyBorder="1" applyAlignment="1" applyProtection="1">
      <alignment vertical="top" wrapText="1"/>
    </xf>
    <xf numFmtId="0" fontId="19" fillId="0" borderId="13" xfId="0" applyFont="1" applyFill="1" applyBorder="1" applyAlignment="1" applyProtection="1">
      <alignment vertical="top" wrapText="1"/>
    </xf>
    <xf numFmtId="0" fontId="19" fillId="0" borderId="1" xfId="0" applyFont="1" applyFill="1" applyBorder="1" applyAlignment="1" applyProtection="1">
      <alignment vertical="top" wrapText="1"/>
    </xf>
    <xf numFmtId="0" fontId="14" fillId="0" borderId="0" xfId="0" applyFont="1" applyBorder="1" applyAlignment="1" applyProtection="1">
      <alignment horizontal="left" vertical="top"/>
    </xf>
    <xf numFmtId="0" fontId="7" fillId="3" borderId="9" xfId="0" applyFont="1" applyFill="1" applyBorder="1" applyAlignment="1" applyProtection="1">
      <alignment vertical="top" wrapText="1"/>
    </xf>
    <xf numFmtId="0" fontId="14" fillId="0" borderId="0" xfId="0" applyFont="1" applyBorder="1" applyAlignment="1" applyProtection="1">
      <alignment horizontal="left" vertical="top" wrapText="1"/>
    </xf>
    <xf numFmtId="0" fontId="39" fillId="0" borderId="0" xfId="0" applyFont="1" applyAlignment="1" applyProtection="1">
      <alignment horizontal="right" vertical="center"/>
    </xf>
    <xf numFmtId="0" fontId="3" fillId="0" borderId="1" xfId="0" applyFont="1" applyBorder="1" applyAlignment="1" applyProtection="1">
      <alignment vertical="top" wrapText="1"/>
    </xf>
    <xf numFmtId="0" fontId="23" fillId="0" borderId="1" xfId="0" applyFont="1" applyBorder="1" applyAlignment="1" applyProtection="1">
      <alignment vertical="center" wrapText="1"/>
    </xf>
    <xf numFmtId="0" fontId="24" fillId="0" borderId="5" xfId="5" applyFont="1" applyFill="1" applyBorder="1" applyAlignment="1" applyProtection="1">
      <alignment horizontal="center" vertical="center" wrapText="1"/>
    </xf>
    <xf numFmtId="0" fontId="24" fillId="0" borderId="6" xfId="5" applyFont="1" applyFill="1" applyBorder="1" applyAlignment="1" applyProtection="1">
      <alignment horizontal="center" vertical="center" wrapText="1"/>
    </xf>
    <xf numFmtId="0" fontId="7" fillId="0" borderId="9" xfId="0" applyFont="1" applyBorder="1" applyAlignment="1" applyProtection="1">
      <alignment horizontal="left" vertical="top" wrapText="1"/>
    </xf>
    <xf numFmtId="0" fontId="7" fillId="0" borderId="5" xfId="5" applyFont="1" applyFill="1" applyBorder="1" applyAlignment="1">
      <alignment horizontal="left" vertical="top" wrapText="1"/>
    </xf>
    <xf numFmtId="0" fontId="24" fillId="0" borderId="0" xfId="5" applyFont="1" applyFill="1" applyBorder="1" applyAlignment="1" applyProtection="1">
      <alignment horizontal="center" vertical="center" wrapText="1"/>
    </xf>
    <xf numFmtId="0" fontId="24" fillId="0" borderId="8" xfId="5" applyFont="1" applyFill="1" applyBorder="1" applyAlignment="1" applyProtection="1">
      <alignment horizontal="center" vertical="center" wrapText="1"/>
    </xf>
    <xf numFmtId="0" fontId="12" fillId="2" borderId="2" xfId="0" applyFont="1" applyFill="1" applyBorder="1" applyAlignment="1" applyProtection="1">
      <alignment horizontal="center" vertical="center"/>
    </xf>
    <xf numFmtId="0" fontId="12" fillId="2" borderId="0" xfId="0" applyFont="1" applyFill="1" applyBorder="1" applyAlignment="1" applyProtection="1">
      <alignment horizontal="center" vertical="center"/>
    </xf>
    <xf numFmtId="0" fontId="12" fillId="2" borderId="5" xfId="0" applyFont="1" applyFill="1" applyBorder="1" applyAlignment="1" applyProtection="1">
      <alignment horizontal="center" vertical="center"/>
    </xf>
    <xf numFmtId="0" fontId="33" fillId="2" borderId="5" xfId="0" applyFont="1" applyFill="1" applyBorder="1" applyAlignment="1" applyProtection="1">
      <alignment horizontal="left" vertical="center" wrapText="1"/>
    </xf>
    <xf numFmtId="0" fontId="33" fillId="2" borderId="6" xfId="0" applyFont="1" applyFill="1" applyBorder="1" applyAlignment="1" applyProtection="1">
      <alignment horizontal="left" vertical="center" wrapText="1"/>
    </xf>
    <xf numFmtId="0" fontId="20" fillId="0" borderId="0" xfId="0" applyFont="1" applyBorder="1" applyAlignment="1" applyProtection="1">
      <alignment horizontal="left" wrapText="1"/>
    </xf>
    <xf numFmtId="0" fontId="26" fillId="2" borderId="13" xfId="0" applyFont="1" applyFill="1" applyBorder="1" applyAlignment="1" applyProtection="1">
      <alignment horizontal="left" vertical="top" wrapText="1"/>
      <protection locked="0"/>
    </xf>
    <xf numFmtId="0" fontId="26" fillId="2" borderId="9" xfId="0" applyFont="1" applyFill="1" applyBorder="1" applyAlignment="1" applyProtection="1">
      <alignment horizontal="left" vertical="top" wrapText="1"/>
      <protection locked="0"/>
    </xf>
    <xf numFmtId="0" fontId="26" fillId="2" borderId="10" xfId="0" applyFont="1" applyFill="1" applyBorder="1" applyAlignment="1" applyProtection="1">
      <alignment horizontal="left" vertical="top" wrapText="1"/>
      <protection locked="0"/>
    </xf>
    <xf numFmtId="0" fontId="24" fillId="0" borderId="2" xfId="5" applyFont="1" applyFill="1" applyBorder="1" applyAlignment="1" applyProtection="1">
      <alignment horizontal="center" vertical="center" wrapText="1"/>
    </xf>
    <xf numFmtId="0" fontId="24" fillId="0" borderId="3" xfId="5"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23" fillId="0" borderId="13" xfId="0" applyFont="1" applyBorder="1" applyAlignment="1" applyProtection="1">
      <alignment horizontal="left" vertical="center" wrapText="1"/>
    </xf>
    <xf numFmtId="0" fontId="23" fillId="0" borderId="9" xfId="0" applyFont="1" applyBorder="1" applyAlignment="1" applyProtection="1">
      <alignment horizontal="left" vertical="center" wrapText="1"/>
    </xf>
    <xf numFmtId="0" fontId="23" fillId="0" borderId="10" xfId="0" applyFont="1" applyBorder="1" applyAlignment="1" applyProtection="1">
      <alignment horizontal="left" vertical="center" wrapText="1"/>
    </xf>
    <xf numFmtId="0" fontId="2" fillId="0" borderId="12" xfId="0" applyFont="1" applyBorder="1" applyAlignment="1" applyProtection="1">
      <alignment horizontal="left" vertical="top" wrapText="1"/>
    </xf>
    <xf numFmtId="0" fontId="2" fillId="0" borderId="2" xfId="0" applyFont="1" applyBorder="1" applyAlignment="1" applyProtection="1">
      <alignment horizontal="left" vertical="top" wrapText="1"/>
    </xf>
    <xf numFmtId="0" fontId="2" fillId="0" borderId="3" xfId="0" applyFont="1" applyBorder="1" applyAlignment="1" applyProtection="1">
      <alignment horizontal="left" vertical="top" wrapText="1"/>
    </xf>
    <xf numFmtId="0" fontId="2" fillId="0" borderId="4" xfId="0" applyFont="1" applyBorder="1" applyAlignment="1" applyProtection="1">
      <alignment horizontal="left" vertical="top" wrapText="1"/>
    </xf>
    <xf numFmtId="0" fontId="2" fillId="0" borderId="5" xfId="0" applyFont="1" applyBorder="1" applyAlignment="1" applyProtection="1">
      <alignment horizontal="left" vertical="top" wrapText="1"/>
    </xf>
    <xf numFmtId="0" fontId="2" fillId="0" borderId="6" xfId="0" applyFont="1" applyBorder="1" applyAlignment="1" applyProtection="1">
      <alignment horizontal="left" vertical="top" wrapText="1"/>
    </xf>
    <xf numFmtId="0" fontId="24" fillId="0" borderId="4" xfId="5" applyFont="1" applyBorder="1" applyAlignment="1" applyProtection="1">
      <alignment vertical="top"/>
    </xf>
    <xf numFmtId="0" fontId="0" fillId="0" borderId="5" xfId="0" applyBorder="1" applyAlignment="1">
      <alignment vertical="top"/>
    </xf>
    <xf numFmtId="0" fontId="4" fillId="2" borderId="13"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23" fillId="0" borderId="13" xfId="0" applyFont="1" applyBorder="1" applyAlignment="1" applyProtection="1">
      <alignment horizontal="center" vertical="center" wrapText="1"/>
    </xf>
    <xf numFmtId="0" fontId="23" fillId="0" borderId="10" xfId="0" applyFont="1" applyBorder="1" applyAlignment="1" applyProtection="1">
      <alignment horizontal="center" vertical="center" wrapText="1"/>
    </xf>
    <xf numFmtId="0" fontId="6" fillId="2" borderId="13"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0" fillId="0" borderId="7"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8" xfId="0" applyFont="1" applyBorder="1" applyAlignment="1" applyProtection="1">
      <alignment horizontal="left" vertical="top" wrapText="1"/>
    </xf>
    <xf numFmtId="0" fontId="0" fillId="0" borderId="5" xfId="0" applyFont="1" applyBorder="1" applyAlignment="1" applyProtection="1">
      <alignment horizontal="center" wrapText="1"/>
    </xf>
    <xf numFmtId="0" fontId="0" fillId="0" borderId="6" xfId="0" applyFont="1" applyBorder="1" applyAlignment="1" applyProtection="1">
      <alignment horizontal="center" wrapText="1"/>
    </xf>
    <xf numFmtId="0" fontId="3" fillId="0" borderId="12" xfId="0" applyFont="1" applyBorder="1" applyAlignment="1" applyProtection="1">
      <alignment horizontal="left" vertical="top" wrapText="1"/>
    </xf>
    <xf numFmtId="0" fontId="3" fillId="0" borderId="2" xfId="0" applyFont="1" applyBorder="1" applyAlignment="1" applyProtection="1">
      <alignment horizontal="left" vertical="top" wrapText="1"/>
    </xf>
    <xf numFmtId="0" fontId="3" fillId="0" borderId="3" xfId="0" applyFont="1" applyBorder="1" applyAlignment="1" applyProtection="1">
      <alignment horizontal="left" vertical="top" wrapText="1"/>
    </xf>
    <xf numFmtId="0" fontId="3" fillId="0" borderId="4" xfId="0" applyFont="1" applyBorder="1" applyAlignment="1" applyProtection="1">
      <alignment horizontal="left" vertical="top" wrapText="1"/>
    </xf>
    <xf numFmtId="0" fontId="3" fillId="0" borderId="5" xfId="0" applyFont="1" applyBorder="1" applyAlignment="1" applyProtection="1">
      <alignment horizontal="left" vertical="top" wrapText="1"/>
    </xf>
    <xf numFmtId="0" fontId="3" fillId="0" borderId="6" xfId="0" applyFont="1" applyBorder="1" applyAlignment="1" applyProtection="1">
      <alignment horizontal="left" vertical="top" wrapText="1"/>
    </xf>
    <xf numFmtId="0" fontId="0" fillId="0" borderId="4" xfId="0" applyFont="1" applyBorder="1" applyAlignment="1" applyProtection="1">
      <alignment vertical="top"/>
    </xf>
    <xf numFmtId="0" fontId="40" fillId="0" borderId="4" xfId="0" applyFont="1" applyBorder="1" applyAlignment="1" applyProtection="1">
      <alignment horizontal="center" vertical="top" wrapText="1"/>
    </xf>
    <xf numFmtId="0" fontId="40" fillId="0" borderId="5" xfId="0" applyFont="1" applyBorder="1" applyAlignment="1" applyProtection="1">
      <alignment horizontal="center" vertical="top" wrapText="1"/>
    </xf>
    <xf numFmtId="0" fontId="40" fillId="0" borderId="6" xfId="0" applyFont="1" applyBorder="1" applyAlignment="1" applyProtection="1">
      <alignment horizontal="center" vertical="top" wrapText="1"/>
    </xf>
    <xf numFmtId="0" fontId="3" fillId="0" borderId="13" xfId="0" applyFont="1" applyBorder="1" applyAlignment="1" applyProtection="1">
      <alignment horizontal="left" vertical="top" wrapText="1"/>
    </xf>
    <xf numFmtId="0" fontId="3" fillId="0" borderId="9" xfId="0" applyFont="1" applyBorder="1" applyAlignment="1" applyProtection="1">
      <alignment horizontal="left" vertical="top" wrapText="1"/>
    </xf>
    <xf numFmtId="0" fontId="3" fillId="0" borderId="10" xfId="0" applyFont="1" applyBorder="1" applyAlignment="1" applyProtection="1">
      <alignment horizontal="left" vertical="top" wrapText="1"/>
    </xf>
    <xf numFmtId="0" fontId="16" fillId="0" borderId="0" xfId="0" applyFont="1" applyBorder="1" applyAlignment="1" applyProtection="1">
      <alignment horizontal="left" vertical="top"/>
    </xf>
    <xf numFmtId="0" fontId="24" fillId="0" borderId="12" xfId="5" applyFont="1" applyBorder="1" applyAlignment="1" applyProtection="1">
      <alignment vertical="top"/>
    </xf>
    <xf numFmtId="0" fontId="0" fillId="0" borderId="2" xfId="0" applyBorder="1" applyAlignment="1">
      <alignment vertical="top"/>
    </xf>
    <xf numFmtId="0" fontId="0" fillId="2" borderId="13"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2" borderId="13" xfId="5" applyFont="1" applyFill="1" applyBorder="1" applyAlignment="1" applyProtection="1">
      <alignment horizontal="left" vertical="top" wrapText="1"/>
      <protection locked="0"/>
    </xf>
    <xf numFmtId="0" fontId="24" fillId="2" borderId="9" xfId="5" applyFont="1" applyFill="1" applyBorder="1" applyAlignment="1" applyProtection="1">
      <alignment horizontal="left" vertical="top" wrapText="1"/>
      <protection locked="0"/>
    </xf>
    <xf numFmtId="0" fontId="24" fillId="2" borderId="10" xfId="5" applyFont="1" applyFill="1" applyBorder="1" applyAlignment="1" applyProtection="1">
      <alignment horizontal="left" vertical="top" wrapText="1"/>
      <protection locked="0"/>
    </xf>
    <xf numFmtId="0" fontId="18" fillId="0" borderId="0" xfId="0" applyFont="1" applyFill="1" applyBorder="1" applyAlignment="1" applyProtection="1">
      <alignment horizontal="left" vertical="top" wrapText="1"/>
    </xf>
    <xf numFmtId="0" fontId="0" fillId="0" borderId="0" xfId="0" applyFill="1" applyAlignment="1">
      <alignment horizontal="left" vertical="top" wrapText="1"/>
    </xf>
    <xf numFmtId="0" fontId="7" fillId="0" borderId="13" xfId="0" applyFont="1" applyBorder="1" applyAlignment="1" applyProtection="1">
      <alignment horizontal="left" vertical="center" wrapText="1"/>
    </xf>
    <xf numFmtId="0" fontId="7" fillId="0" borderId="9"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0" fillId="2" borderId="13" xfId="0" applyFont="1" applyFill="1" applyBorder="1" applyAlignment="1" applyProtection="1">
      <alignment horizontal="center" vertical="center" wrapText="1"/>
      <protection locked="0"/>
    </xf>
    <xf numFmtId="0" fontId="0" fillId="2" borderId="9" xfId="0" applyFont="1" applyFill="1" applyBorder="1" applyAlignment="1" applyProtection="1">
      <alignment horizontal="center" vertical="center" wrapText="1"/>
      <protection locked="0"/>
    </xf>
    <xf numFmtId="0" fontId="0" fillId="2" borderId="10" xfId="0" applyFont="1" applyFill="1" applyBorder="1" applyAlignment="1" applyProtection="1">
      <alignment horizontal="center" vertical="center" wrapText="1"/>
      <protection locked="0"/>
    </xf>
    <xf numFmtId="0" fontId="12" fillId="2" borderId="13" xfId="0" applyFont="1" applyFill="1" applyBorder="1" applyAlignment="1" applyProtection="1">
      <alignment horizontal="center" vertical="center"/>
    </xf>
    <xf numFmtId="0" fontId="12" fillId="2" borderId="9" xfId="0" applyFont="1" applyFill="1" applyBorder="1" applyAlignment="1" applyProtection="1">
      <alignment horizontal="center" vertical="center"/>
    </xf>
    <xf numFmtId="9" fontId="20" fillId="2" borderId="9" xfId="0" applyNumberFormat="1" applyFont="1" applyFill="1" applyBorder="1" applyAlignment="1" applyProtection="1">
      <alignment horizontal="left" vertical="center" wrapText="1"/>
    </xf>
    <xf numFmtId="9" fontId="20" fillId="2" borderId="10" xfId="0" applyNumberFormat="1" applyFont="1" applyFill="1" applyBorder="1" applyAlignment="1" applyProtection="1">
      <alignment horizontal="left" vertical="center" wrapText="1"/>
    </xf>
    <xf numFmtId="0" fontId="7" fillId="0" borderId="0" xfId="0" applyFont="1" applyBorder="1" applyAlignment="1" applyProtection="1">
      <alignment horizontal="left" vertical="top" wrapText="1"/>
    </xf>
    <xf numFmtId="0" fontId="12" fillId="2" borderId="13" xfId="0" applyFont="1" applyFill="1" applyBorder="1" applyAlignment="1" applyProtection="1">
      <alignment horizontal="center" vertical="top"/>
    </xf>
    <xf numFmtId="0" fontId="12" fillId="2" borderId="9" xfId="0" applyFont="1" applyFill="1" applyBorder="1" applyAlignment="1" applyProtection="1">
      <alignment horizontal="center" vertical="top"/>
    </xf>
    <xf numFmtId="0" fontId="7" fillId="2" borderId="9" xfId="0" applyFont="1" applyFill="1" applyBorder="1" applyAlignment="1" applyProtection="1">
      <alignment horizontal="left" vertical="center" wrapText="1"/>
    </xf>
    <xf numFmtId="0" fontId="7" fillId="2" borderId="10" xfId="0" applyFont="1" applyFill="1" applyBorder="1" applyAlignment="1" applyProtection="1">
      <alignment horizontal="left" vertical="center" wrapText="1"/>
    </xf>
    <xf numFmtId="0" fontId="0" fillId="0" borderId="2" xfId="0" applyFont="1" applyFill="1" applyBorder="1" applyAlignment="1" applyProtection="1">
      <alignment horizontal="center" vertical="center" wrapText="1"/>
    </xf>
    <xf numFmtId="0" fontId="0" fillId="0" borderId="5" xfId="0" applyFont="1" applyFill="1" applyBorder="1" applyAlignment="1" applyProtection="1">
      <alignment horizontal="center" vertical="center" wrapText="1"/>
    </xf>
    <xf numFmtId="0" fontId="0" fillId="2" borderId="13"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7" fillId="0" borderId="0" xfId="5" applyFont="1" applyFill="1" applyBorder="1" applyAlignment="1">
      <alignment horizontal="left" vertical="top" wrapText="1"/>
    </xf>
    <xf numFmtId="0" fontId="20" fillId="2" borderId="9" xfId="0" applyFont="1" applyFill="1" applyBorder="1" applyAlignment="1" applyProtection="1">
      <alignment horizontal="left" vertical="center" wrapText="1"/>
    </xf>
    <xf numFmtId="0" fontId="20" fillId="2" borderId="10" xfId="0" applyFont="1" applyFill="1" applyBorder="1" applyAlignment="1" applyProtection="1">
      <alignment horizontal="left" vertical="center" wrapText="1"/>
    </xf>
    <xf numFmtId="0" fontId="14" fillId="0" borderId="0" xfId="0" applyFont="1" applyBorder="1" applyAlignment="1" applyProtection="1">
      <alignment horizontal="left" vertical="top" wrapText="1"/>
    </xf>
    <xf numFmtId="0" fontId="0" fillId="2" borderId="13" xfId="0" applyFill="1" applyBorder="1" applyAlignment="1" applyProtection="1">
      <alignment horizontal="center"/>
    </xf>
    <xf numFmtId="0" fontId="0" fillId="2" borderId="9" xfId="0" applyFill="1" applyBorder="1" applyAlignment="1" applyProtection="1">
      <alignment horizontal="center"/>
    </xf>
    <xf numFmtId="0" fontId="0" fillId="2" borderId="10" xfId="0" applyFill="1" applyBorder="1" applyAlignment="1" applyProtection="1">
      <alignment horizontal="center"/>
    </xf>
    <xf numFmtId="0" fontId="0" fillId="0" borderId="12" xfId="0" applyFont="1" applyBorder="1" applyAlignment="1" applyProtection="1">
      <alignment vertical="top"/>
    </xf>
    <xf numFmtId="0" fontId="0" fillId="0" borderId="6" xfId="0" applyFont="1" applyFill="1" applyBorder="1" applyAlignment="1" applyProtection="1">
      <alignment horizontal="center" vertical="center" wrapText="1"/>
    </xf>
    <xf numFmtId="0" fontId="0" fillId="0" borderId="9" xfId="0" applyFont="1" applyBorder="1" applyAlignment="1" applyProtection="1">
      <alignment horizontal="center" wrapText="1"/>
    </xf>
    <xf numFmtId="0" fontId="0" fillId="0" borderId="10" xfId="0" applyFont="1" applyBorder="1" applyAlignment="1" applyProtection="1">
      <alignment horizontal="center" wrapText="1"/>
    </xf>
    <xf numFmtId="0" fontId="0" fillId="0" borderId="5" xfId="0" applyFont="1" applyBorder="1" applyAlignment="1" applyProtection="1">
      <alignment horizontal="left" vertical="top" wrapText="1"/>
    </xf>
    <xf numFmtId="0" fontId="0" fillId="0" borderId="0" xfId="0" applyFill="1" applyBorder="1" applyAlignment="1" applyProtection="1">
      <alignment horizontal="center" wrapText="1"/>
    </xf>
    <xf numFmtId="0" fontId="0" fillId="0" borderId="8" xfId="0" applyFill="1" applyBorder="1" applyAlignment="1" applyProtection="1">
      <alignment horizontal="center" wrapText="1"/>
    </xf>
    <xf numFmtId="0" fontId="0" fillId="0" borderId="12" xfId="0" applyFont="1" applyBorder="1" applyAlignment="1" applyProtection="1">
      <alignment horizontal="left" vertical="top" wrapText="1"/>
    </xf>
    <xf numFmtId="0" fontId="0" fillId="0" borderId="2" xfId="0" applyFont="1" applyBorder="1" applyAlignment="1" applyProtection="1">
      <alignment horizontal="left" vertical="top" wrapText="1"/>
    </xf>
    <xf numFmtId="0" fontId="7" fillId="0" borderId="5" xfId="5" applyFont="1" applyBorder="1" applyAlignment="1" applyProtection="1">
      <alignment horizontal="left" vertical="top" wrapText="1"/>
    </xf>
    <xf numFmtId="0" fontId="18" fillId="0" borderId="0" xfId="0" applyFont="1" applyFill="1" applyBorder="1" applyAlignment="1" applyProtection="1">
      <alignment horizontal="left" vertical="center" wrapText="1"/>
    </xf>
    <xf numFmtId="0" fontId="18" fillId="0" borderId="0" xfId="0" applyFont="1" applyFill="1" applyAlignment="1">
      <alignment horizontal="left" vertical="center"/>
    </xf>
    <xf numFmtId="0" fontId="7" fillId="0" borderId="5" xfId="0" applyFont="1" applyBorder="1" applyAlignment="1" applyProtection="1">
      <alignment horizontal="left" vertical="top" wrapText="1"/>
    </xf>
    <xf numFmtId="0" fontId="0" fillId="0" borderId="3" xfId="0" applyFont="1" applyBorder="1" applyAlignment="1" applyProtection="1">
      <alignment horizontal="left" vertical="top" wrapText="1"/>
    </xf>
    <xf numFmtId="0" fontId="0" fillId="2" borderId="13" xfId="0" applyFill="1" applyBorder="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7" fillId="0" borderId="0" xfId="0" applyFont="1" applyFill="1" applyBorder="1" applyAlignment="1" applyProtection="1">
      <alignment horizontal="left" vertical="center" wrapText="1"/>
    </xf>
    <xf numFmtId="0" fontId="7" fillId="0" borderId="0" xfId="0" applyFont="1" applyAlignment="1" applyProtection="1">
      <alignment horizontal="left" vertical="top"/>
    </xf>
    <xf numFmtId="0" fontId="0" fillId="0" borderId="3" xfId="0" applyFont="1" applyFill="1" applyBorder="1" applyAlignment="1" applyProtection="1">
      <alignment horizontal="center" vertical="center" wrapText="1"/>
    </xf>
    <xf numFmtId="0" fontId="7" fillId="0" borderId="5" xfId="0" applyFont="1" applyBorder="1" applyAlignment="1" applyProtection="1">
      <alignment horizontal="left" wrapText="1"/>
    </xf>
    <xf numFmtId="0" fontId="14" fillId="0" borderId="0" xfId="0" applyFont="1" applyAlignment="1" applyProtection="1">
      <alignment horizontal="left"/>
    </xf>
    <xf numFmtId="16" fontId="7" fillId="0" borderId="0" xfId="0" applyNumberFormat="1" applyFont="1" applyBorder="1" applyAlignment="1" applyProtection="1">
      <alignment horizontal="left" vertical="top" wrapText="1"/>
    </xf>
    <xf numFmtId="0" fontId="0" fillId="0" borderId="13" xfId="0" applyFont="1" applyBorder="1" applyAlignment="1" applyProtection="1">
      <alignment horizontal="left" vertical="top" wrapText="1"/>
    </xf>
    <xf numFmtId="0" fontId="0" fillId="0" borderId="9" xfId="0" applyFont="1" applyBorder="1" applyAlignment="1" applyProtection="1">
      <alignment horizontal="left" vertical="top" wrapText="1"/>
    </xf>
    <xf numFmtId="0" fontId="0" fillId="0" borderId="10" xfId="0" applyFont="1" applyBorder="1" applyAlignment="1" applyProtection="1">
      <alignment horizontal="left" vertical="top" wrapText="1"/>
    </xf>
    <xf numFmtId="0" fontId="0" fillId="0" borderId="9" xfId="0" applyFont="1" applyBorder="1" applyAlignment="1" applyProtection="1">
      <alignment horizontal="center" vertical="top" wrapText="1"/>
    </xf>
    <xf numFmtId="0" fontId="0" fillId="0" borderId="10" xfId="0" applyFont="1" applyBorder="1" applyAlignment="1" applyProtection="1">
      <alignment horizontal="center" vertical="top" wrapText="1"/>
    </xf>
    <xf numFmtId="0" fontId="0" fillId="0" borderId="5" xfId="0" applyFont="1" applyBorder="1" applyAlignment="1" applyProtection="1">
      <alignment horizontal="left" wrapText="1"/>
    </xf>
    <xf numFmtId="0" fontId="0" fillId="0" borderId="4" xfId="0" applyFont="1" applyBorder="1" applyAlignment="1" applyProtection="1">
      <alignment horizontal="left" vertical="top" wrapText="1"/>
    </xf>
    <xf numFmtId="0" fontId="0" fillId="0" borderId="5" xfId="0" applyBorder="1" applyAlignment="1">
      <alignment vertical="top" wrapText="1"/>
    </xf>
    <xf numFmtId="0" fontId="0" fillId="0" borderId="5" xfId="0" applyBorder="1" applyAlignment="1">
      <alignment wrapText="1"/>
    </xf>
    <xf numFmtId="43" fontId="0" fillId="2" borderId="13" xfId="4" applyFont="1" applyFill="1" applyBorder="1" applyAlignment="1" applyProtection="1">
      <alignment horizontal="center" vertical="center"/>
      <protection locked="0"/>
    </xf>
    <xf numFmtId="43" fontId="0" fillId="2" borderId="9" xfId="4" applyFont="1" applyFill="1" applyBorder="1" applyAlignment="1" applyProtection="1">
      <alignment horizontal="center" vertical="center"/>
      <protection locked="0"/>
    </xf>
    <xf numFmtId="43" fontId="0" fillId="2" borderId="10" xfId="4" applyFont="1" applyFill="1" applyBorder="1" applyAlignment="1" applyProtection="1">
      <alignment horizontal="center" vertical="center"/>
      <protection locked="0"/>
    </xf>
    <xf numFmtId="0" fontId="0" fillId="0" borderId="7"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8" xfId="0" applyBorder="1" applyAlignment="1" applyProtection="1">
      <alignment horizontal="left" vertical="center" wrapText="1"/>
    </xf>
    <xf numFmtId="0" fontId="7" fillId="0" borderId="0" xfId="0" applyFont="1" applyAlignment="1" applyProtection="1">
      <alignment horizontal="left" vertical="top" wrapText="1"/>
    </xf>
    <xf numFmtId="0" fontId="7" fillId="0" borderId="0" xfId="0" applyFont="1" applyFill="1" applyAlignment="1" applyProtection="1">
      <alignment horizontal="left"/>
    </xf>
    <xf numFmtId="0" fontId="14" fillId="0" borderId="0" xfId="0" applyFont="1" applyBorder="1" applyAlignment="1" applyProtection="1">
      <alignment horizontal="left" vertical="top"/>
    </xf>
    <xf numFmtId="0" fontId="0" fillId="0" borderId="13" xfId="0" applyFont="1" applyBorder="1" applyAlignment="1" applyProtection="1">
      <alignment horizontal="left" vertical="center" wrapText="1"/>
    </xf>
    <xf numFmtId="0" fontId="0" fillId="0" borderId="9" xfId="0" applyFont="1" applyBorder="1" applyAlignment="1" applyProtection="1">
      <alignment horizontal="left" vertical="center" wrapText="1"/>
    </xf>
    <xf numFmtId="0" fontId="0" fillId="0" borderId="10" xfId="0" applyFont="1" applyBorder="1" applyAlignment="1" applyProtection="1">
      <alignment horizontal="left" vertical="center" wrapText="1"/>
    </xf>
    <xf numFmtId="0" fontId="0" fillId="0" borderId="9" xfId="0" applyBorder="1" applyAlignment="1">
      <alignment horizontal="left" vertical="top" wrapText="1"/>
    </xf>
    <xf numFmtId="0" fontId="7" fillId="0" borderId="5" xfId="0" applyFont="1" applyBorder="1" applyAlignment="1" applyProtection="1">
      <alignment horizontal="left" vertical="center" wrapText="1"/>
    </xf>
    <xf numFmtId="0" fontId="0" fillId="0" borderId="9" xfId="0" applyFill="1" applyBorder="1" applyAlignment="1" applyProtection="1">
      <alignment horizontal="left" wrapText="1"/>
    </xf>
    <xf numFmtId="0" fontId="0" fillId="0" borderId="0" xfId="0" applyAlignment="1" applyProtection="1">
      <alignment horizontal="left" vertical="top" wrapText="1"/>
    </xf>
    <xf numFmtId="0" fontId="14" fillId="0" borderId="0" xfId="0" applyFont="1" applyAlignment="1" applyProtection="1">
      <alignment horizontal="left" vertical="top"/>
    </xf>
    <xf numFmtId="0" fontId="0" fillId="2" borderId="13"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0" fillId="0" borderId="2" xfId="0" applyBorder="1" applyAlignment="1" applyProtection="1">
      <alignment horizontal="left" vertical="top" wrapText="1"/>
    </xf>
    <xf numFmtId="0" fontId="0" fillId="0" borderId="2" xfId="0" applyBorder="1" applyAlignment="1">
      <alignment horizontal="left" vertical="top"/>
    </xf>
    <xf numFmtId="0" fontId="31" fillId="0" borderId="4" xfId="0" applyFont="1" applyBorder="1" applyAlignment="1" applyProtection="1">
      <alignment horizontal="left" vertical="top" wrapText="1"/>
    </xf>
    <xf numFmtId="0" fontId="31" fillId="0" borderId="5" xfId="0" applyFont="1" applyBorder="1" applyAlignment="1" applyProtection="1">
      <alignment horizontal="left" vertical="top" wrapText="1"/>
    </xf>
    <xf numFmtId="43" fontId="0" fillId="2" borderId="13" xfId="4" applyFont="1" applyFill="1" applyBorder="1" applyAlignment="1" applyProtection="1">
      <alignment horizontal="center" vertical="center"/>
    </xf>
    <xf numFmtId="43" fontId="0" fillId="2" borderId="9" xfId="4" applyFont="1" applyFill="1" applyBorder="1" applyAlignment="1" applyProtection="1">
      <alignment horizontal="center" vertical="center"/>
    </xf>
    <xf numFmtId="43" fontId="0" fillId="2" borderId="10" xfId="4" applyFont="1" applyFill="1" applyBorder="1" applyAlignment="1" applyProtection="1">
      <alignment horizontal="center" vertical="center"/>
    </xf>
    <xf numFmtId="0" fontId="9" fillId="0" borderId="0" xfId="0" applyFont="1" applyAlignment="1" applyProtection="1">
      <alignment horizontal="center" vertical="center"/>
    </xf>
    <xf numFmtId="0" fontId="12" fillId="2" borderId="12" xfId="0"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0" fontId="14" fillId="0" borderId="0" xfId="0" applyFont="1" applyFill="1" applyAlignment="1" applyProtection="1">
      <alignment horizontal="center" vertical="center" wrapText="1"/>
    </xf>
    <xf numFmtId="0" fontId="7" fillId="2" borderId="2" xfId="0" applyFont="1" applyFill="1" applyBorder="1" applyAlignment="1" applyProtection="1">
      <alignment horizontal="left" vertical="top" wrapText="1"/>
    </xf>
    <xf numFmtId="0" fontId="7" fillId="2" borderId="3" xfId="0" applyFont="1" applyFill="1" applyBorder="1" applyAlignment="1" applyProtection="1">
      <alignment horizontal="left" vertical="top" wrapText="1"/>
    </xf>
    <xf numFmtId="0" fontId="20" fillId="2" borderId="5" xfId="0" applyFont="1" applyFill="1" applyBorder="1" applyAlignment="1" applyProtection="1">
      <alignment horizontal="left" vertical="top" wrapText="1"/>
    </xf>
    <xf numFmtId="0" fontId="20" fillId="2" borderId="6" xfId="0" applyFont="1" applyFill="1" applyBorder="1" applyAlignment="1" applyProtection="1">
      <alignment horizontal="left" vertical="top" wrapText="1"/>
    </xf>
    <xf numFmtId="0" fontId="25" fillId="0" borderId="0" xfId="0" applyFont="1" applyAlignment="1" applyProtection="1">
      <alignment horizontal="center" vertical="center"/>
    </xf>
    <xf numFmtId="0" fontId="20" fillId="0" borderId="5" xfId="0" applyFont="1" applyBorder="1" applyAlignment="1" applyProtection="1">
      <alignment horizontal="center" vertical="center"/>
    </xf>
    <xf numFmtId="0" fontId="0" fillId="0" borderId="9" xfId="0" applyFont="1" applyFill="1" applyBorder="1" applyAlignment="1" applyProtection="1">
      <alignment horizontal="left" wrapText="1"/>
    </xf>
    <xf numFmtId="0" fontId="21" fillId="2" borderId="13" xfId="0" applyFont="1" applyFill="1" applyBorder="1" applyAlignment="1" applyProtection="1">
      <alignment horizontal="left" vertical="top" wrapText="1"/>
      <protection locked="0"/>
    </xf>
    <xf numFmtId="0" fontId="21" fillId="2" borderId="9" xfId="0" applyFont="1" applyFill="1" applyBorder="1" applyAlignment="1" applyProtection="1">
      <alignment horizontal="left" vertical="top" wrapText="1"/>
      <protection locked="0"/>
    </xf>
    <xf numFmtId="0" fontId="21" fillId="2" borderId="10" xfId="0" applyFont="1" applyFill="1" applyBorder="1" applyAlignment="1" applyProtection="1">
      <alignment horizontal="left" vertical="top" wrapText="1"/>
      <protection locked="0"/>
    </xf>
    <xf numFmtId="0" fontId="0" fillId="0" borderId="12" xfId="0" applyFont="1" applyFill="1" applyBorder="1" applyAlignment="1" applyProtection="1">
      <alignment horizontal="left" vertical="top" wrapText="1"/>
    </xf>
    <xf numFmtId="0" fontId="0" fillId="0" borderId="2" xfId="0" applyFont="1" applyFill="1" applyBorder="1" applyAlignment="1" applyProtection="1">
      <alignment horizontal="left" vertical="top" wrapText="1"/>
    </xf>
    <xf numFmtId="0" fontId="7" fillId="0" borderId="0" xfId="0" applyFont="1" applyBorder="1" applyAlignment="1" applyProtection="1">
      <alignment horizontal="left" vertical="top"/>
    </xf>
    <xf numFmtId="0" fontId="0" fillId="0" borderId="0" xfId="0" applyFont="1" applyBorder="1" applyAlignment="1">
      <alignment horizontal="left" vertical="top"/>
    </xf>
    <xf numFmtId="0" fontId="8" fillId="0" borderId="1" xfId="0" applyFont="1" applyBorder="1" applyAlignment="1" applyProtection="1">
      <alignment horizontal="center" vertical="top" wrapText="1"/>
    </xf>
    <xf numFmtId="0" fontId="7" fillId="0" borderId="13" xfId="0" applyFont="1" applyBorder="1" applyAlignment="1" applyProtection="1">
      <alignment horizontal="left" vertical="top" wrapText="1"/>
    </xf>
    <xf numFmtId="0" fontId="7" fillId="0" borderId="10" xfId="0" applyFont="1" applyBorder="1" applyAlignment="1" applyProtection="1">
      <alignment horizontal="left" vertical="top" wrapText="1"/>
    </xf>
    <xf numFmtId="0" fontId="0" fillId="2" borderId="13" xfId="0" applyFont="1" applyFill="1" applyBorder="1" applyAlignment="1" applyProtection="1">
      <alignment horizontal="left" vertical="top" wrapText="1"/>
      <protection locked="0"/>
    </xf>
    <xf numFmtId="0" fontId="0" fillId="2" borderId="9" xfId="0" applyFont="1" applyFill="1" applyBorder="1" applyAlignment="1" applyProtection="1">
      <alignment horizontal="left" vertical="top" wrapText="1"/>
      <protection locked="0"/>
    </xf>
    <xf numFmtId="0" fontId="0" fillId="2" borderId="10" xfId="0" applyFont="1" applyFill="1" applyBorder="1" applyAlignment="1" applyProtection="1">
      <alignment horizontal="left" vertical="top" wrapText="1"/>
      <protection locked="0"/>
    </xf>
    <xf numFmtId="0" fontId="21" fillId="0" borderId="9" xfId="0" applyFont="1" applyBorder="1" applyAlignment="1" applyProtection="1">
      <alignment horizontal="left" vertical="center" wrapText="1"/>
    </xf>
    <xf numFmtId="0" fontId="21" fillId="0" borderId="10" xfId="0" applyFont="1" applyBorder="1" applyAlignment="1" applyProtection="1">
      <alignment horizontal="left" vertical="center" wrapText="1"/>
    </xf>
    <xf numFmtId="0" fontId="21" fillId="0" borderId="13" xfId="0" applyFont="1" applyBorder="1" applyAlignment="1" applyProtection="1">
      <alignment horizontal="left" vertical="center" wrapText="1"/>
    </xf>
    <xf numFmtId="0" fontId="7" fillId="0" borderId="1" xfId="0" applyFont="1" applyBorder="1" applyAlignment="1" applyProtection="1">
      <alignment horizontal="left" vertical="center" wrapText="1"/>
    </xf>
    <xf numFmtId="0" fontId="0" fillId="0" borderId="1" xfId="0" applyFont="1" applyBorder="1" applyAlignment="1" applyProtection="1">
      <alignment horizontal="left" vertical="center" wrapText="1"/>
    </xf>
    <xf numFmtId="0" fontId="7" fillId="0" borderId="0" xfId="0" applyFont="1" applyBorder="1" applyAlignment="1" applyProtection="1">
      <alignment horizontal="left" vertical="center"/>
    </xf>
    <xf numFmtId="0" fontId="0" fillId="0" borderId="0" xfId="0" applyFont="1" applyBorder="1" applyAlignment="1" applyProtection="1">
      <alignment horizontal="left" vertical="center" wrapText="1"/>
    </xf>
    <xf numFmtId="0" fontId="20" fillId="0" borderId="13" xfId="0" applyFont="1" applyBorder="1" applyAlignment="1" applyProtection="1">
      <alignment horizontal="left" vertical="center" wrapText="1"/>
    </xf>
    <xf numFmtId="0" fontId="20" fillId="0" borderId="9" xfId="0" applyFont="1" applyBorder="1" applyAlignment="1" applyProtection="1">
      <alignment horizontal="left" vertical="center" wrapText="1"/>
    </xf>
    <xf numFmtId="0" fontId="20" fillId="0" borderId="10" xfId="0" applyFont="1" applyBorder="1" applyAlignment="1" applyProtection="1">
      <alignment horizontal="left" vertical="center" wrapText="1"/>
    </xf>
    <xf numFmtId="0" fontId="0" fillId="0" borderId="2" xfId="0" applyFont="1" applyFill="1" applyBorder="1" applyAlignment="1" applyProtection="1">
      <alignment horizontal="left" vertical="center" wrapText="1"/>
    </xf>
    <xf numFmtId="0" fontId="0" fillId="0" borderId="3" xfId="0" applyFont="1" applyFill="1" applyBorder="1" applyAlignment="1" applyProtection="1">
      <alignment horizontal="left" vertical="center" wrapText="1"/>
    </xf>
    <xf numFmtId="0" fontId="7" fillId="0" borderId="12" xfId="0" applyFont="1" applyBorder="1" applyAlignment="1" applyProtection="1">
      <alignment vertical="center" wrapText="1"/>
    </xf>
    <xf numFmtId="0" fontId="7" fillId="0" borderId="2" xfId="0" applyFont="1" applyBorder="1" applyAlignment="1" applyProtection="1">
      <alignment vertical="center" wrapText="1"/>
    </xf>
    <xf numFmtId="0" fontId="7" fillId="0" borderId="3" xfId="0" applyFont="1" applyBorder="1" applyAlignment="1" applyProtection="1">
      <alignment vertical="center" wrapText="1"/>
    </xf>
    <xf numFmtId="0" fontId="7" fillId="0" borderId="4" xfId="0" applyFont="1" applyBorder="1" applyAlignment="1" applyProtection="1">
      <alignment vertical="center" wrapText="1"/>
    </xf>
    <xf numFmtId="0" fontId="7" fillId="0" borderId="5" xfId="0" applyFont="1" applyBorder="1" applyAlignment="1" applyProtection="1">
      <alignment vertical="center" wrapText="1"/>
    </xf>
    <xf numFmtId="0" fontId="7" fillId="0" borderId="6" xfId="0" applyFont="1" applyBorder="1" applyAlignment="1" applyProtection="1">
      <alignment vertical="center" wrapText="1"/>
    </xf>
    <xf numFmtId="0" fontId="13" fillId="0" borderId="4" xfId="1" applyBorder="1" applyAlignment="1" applyProtection="1">
      <alignment horizontal="left" vertical="top"/>
    </xf>
    <xf numFmtId="0" fontId="13" fillId="0" borderId="5" xfId="1" applyBorder="1" applyAlignment="1" applyProtection="1">
      <alignment horizontal="left" vertical="top"/>
    </xf>
    <xf numFmtId="0" fontId="13" fillId="0" borderId="6" xfId="1" applyBorder="1" applyAlignment="1" applyProtection="1">
      <alignment horizontal="left" vertical="top"/>
    </xf>
    <xf numFmtId="0" fontId="0" fillId="0" borderId="9" xfId="0" applyFill="1" applyBorder="1" applyAlignment="1" applyProtection="1">
      <alignment horizontal="center" wrapText="1"/>
    </xf>
    <xf numFmtId="0" fontId="0" fillId="0" borderId="10" xfId="0" applyFill="1" applyBorder="1" applyAlignment="1" applyProtection="1">
      <alignment horizontal="center" wrapText="1"/>
    </xf>
    <xf numFmtId="0" fontId="30" fillId="0" borderId="12" xfId="0" applyFont="1" applyBorder="1" applyAlignment="1" applyProtection="1">
      <alignment horizontal="center" vertical="center"/>
    </xf>
    <xf numFmtId="0" fontId="30" fillId="0" borderId="2" xfId="0" applyFont="1" applyBorder="1" applyAlignment="1" applyProtection="1">
      <alignment horizontal="center" vertical="center"/>
    </xf>
    <xf numFmtId="0" fontId="30" fillId="0" borderId="3" xfId="0" applyFont="1" applyBorder="1" applyAlignment="1" applyProtection="1">
      <alignment horizontal="center" vertical="center"/>
    </xf>
    <xf numFmtId="0" fontId="19" fillId="0" borderId="9" xfId="0" applyFont="1" applyBorder="1" applyAlignment="1" applyProtection="1">
      <alignment horizontal="left" vertical="top" wrapText="1"/>
    </xf>
    <xf numFmtId="0" fontId="19" fillId="0" borderId="10" xfId="0" applyFont="1" applyBorder="1" applyAlignment="1" applyProtection="1">
      <alignment horizontal="left" vertical="top" wrapText="1"/>
    </xf>
    <xf numFmtId="0" fontId="23" fillId="0" borderId="9" xfId="0" applyFont="1" applyBorder="1" applyAlignment="1" applyProtection="1">
      <alignment horizontal="left" vertical="top" wrapText="1"/>
    </xf>
    <xf numFmtId="0" fontId="23" fillId="0" borderId="10" xfId="0" applyFont="1" applyBorder="1" applyAlignment="1" applyProtection="1">
      <alignment horizontal="left" vertical="top" wrapText="1"/>
    </xf>
    <xf numFmtId="0" fontId="28" fillId="2" borderId="2" xfId="1" applyFont="1" applyFill="1" applyBorder="1" applyAlignment="1" applyProtection="1">
      <alignment horizontal="left" vertical="top" wrapText="1"/>
    </xf>
    <xf numFmtId="0" fontId="27" fillId="2" borderId="2" xfId="1" applyFont="1" applyFill="1" applyBorder="1" applyAlignment="1" applyProtection="1">
      <alignment horizontal="left" vertical="top" wrapText="1"/>
    </xf>
    <xf numFmtId="0" fontId="27" fillId="2" borderId="3" xfId="1" applyFont="1" applyFill="1" applyBorder="1" applyAlignment="1" applyProtection="1">
      <alignment horizontal="left" vertical="top" wrapText="1"/>
    </xf>
    <xf numFmtId="0" fontId="27" fillId="2" borderId="0" xfId="1" applyFont="1" applyFill="1" applyBorder="1" applyAlignment="1" applyProtection="1">
      <alignment horizontal="left" vertical="top" wrapText="1"/>
    </xf>
    <xf numFmtId="0" fontId="42" fillId="2" borderId="0" xfId="1" applyFont="1" applyFill="1" applyBorder="1" applyAlignment="1" applyProtection="1">
      <alignment horizontal="left" vertical="top" wrapText="1"/>
    </xf>
    <xf numFmtId="0" fontId="42" fillId="2" borderId="8" xfId="1" applyFont="1" applyFill="1" applyBorder="1" applyAlignment="1" applyProtection="1">
      <alignment horizontal="left" vertical="top" wrapText="1"/>
    </xf>
    <xf numFmtId="0" fontId="4" fillId="2" borderId="1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left" vertical="top" wrapText="1"/>
      <protection locked="0"/>
    </xf>
    <xf numFmtId="0" fontId="3" fillId="2" borderId="10" xfId="0" applyFont="1" applyFill="1" applyBorder="1" applyAlignment="1" applyProtection="1">
      <alignment horizontal="left" vertical="top" wrapText="1"/>
      <protection locked="0"/>
    </xf>
    <xf numFmtId="0" fontId="19" fillId="0" borderId="1" xfId="0" applyFont="1" applyFill="1" applyBorder="1" applyAlignment="1" applyProtection="1">
      <alignment horizontal="right" vertical="top" wrapText="1"/>
    </xf>
    <xf numFmtId="0" fontId="3" fillId="0" borderId="13"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0" borderId="10" xfId="0" applyFont="1" applyFill="1" applyBorder="1" applyAlignment="1" applyProtection="1">
      <alignment horizontal="left" vertical="top" wrapText="1"/>
    </xf>
    <xf numFmtId="0" fontId="0" fillId="0" borderId="1" xfId="0" applyFont="1" applyFill="1" applyBorder="1" applyAlignment="1" applyProtection="1">
      <alignment horizontal="left" vertical="top" wrapText="1"/>
    </xf>
    <xf numFmtId="0" fontId="21" fillId="2" borderId="1" xfId="0" applyFont="1" applyFill="1" applyBorder="1" applyAlignment="1" applyProtection="1">
      <alignment horizontal="center" vertical="center" wrapText="1"/>
      <protection locked="0"/>
    </xf>
    <xf numFmtId="0" fontId="7" fillId="4" borderId="1" xfId="0" applyFont="1" applyFill="1" applyBorder="1" applyAlignment="1" applyProtection="1">
      <alignment horizontal="left" vertical="top" wrapText="1"/>
    </xf>
    <xf numFmtId="0" fontId="20" fillId="4" borderId="1" xfId="0" applyFont="1" applyFill="1" applyBorder="1" applyAlignment="1" applyProtection="1">
      <alignment horizontal="center" vertical="center" wrapText="1"/>
    </xf>
    <xf numFmtId="0" fontId="21" fillId="4" borderId="1" xfId="0" applyFont="1" applyFill="1" applyBorder="1" applyAlignment="1" applyProtection="1">
      <alignment horizontal="center" vertical="center" wrapText="1"/>
    </xf>
    <xf numFmtId="0" fontId="7" fillId="0" borderId="4"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3" fillId="0" borderId="12" xfId="0" applyFont="1" applyFill="1" applyBorder="1" applyAlignment="1" applyProtection="1">
      <alignment horizontal="left" vertical="top" wrapText="1"/>
    </xf>
    <xf numFmtId="0" fontId="3" fillId="0" borderId="2" xfId="0" applyFont="1" applyFill="1" applyBorder="1" applyAlignment="1" applyProtection="1">
      <alignment horizontal="left" vertical="top" wrapText="1"/>
    </xf>
    <xf numFmtId="0" fontId="3" fillId="0" borderId="3" xfId="0" applyFont="1" applyFill="1" applyBorder="1" applyAlignment="1" applyProtection="1">
      <alignment horizontal="left" vertical="top" wrapText="1"/>
    </xf>
    <xf numFmtId="0" fontId="3" fillId="0" borderId="4" xfId="0" applyFont="1" applyFill="1" applyBorder="1" applyAlignment="1" applyProtection="1">
      <alignment horizontal="left" vertical="top" wrapText="1"/>
    </xf>
    <xf numFmtId="0" fontId="3" fillId="0" borderId="5" xfId="0" applyFont="1" applyFill="1" applyBorder="1" applyAlignment="1" applyProtection="1">
      <alignment horizontal="left" vertical="top" wrapText="1"/>
    </xf>
    <xf numFmtId="0" fontId="3" fillId="0" borderId="6" xfId="0" applyFont="1" applyFill="1" applyBorder="1" applyAlignment="1" applyProtection="1">
      <alignment horizontal="left" vertical="top" wrapText="1"/>
    </xf>
    <xf numFmtId="0" fontId="21" fillId="3" borderId="12" xfId="0" applyFont="1" applyFill="1" applyBorder="1" applyAlignment="1" applyProtection="1">
      <alignment horizontal="left" vertical="top" wrapText="1"/>
    </xf>
    <xf numFmtId="0" fontId="21" fillId="3" borderId="2" xfId="0" applyFont="1" applyFill="1" applyBorder="1" applyAlignment="1" applyProtection="1">
      <alignment horizontal="left" vertical="top" wrapText="1"/>
    </xf>
    <xf numFmtId="0" fontId="21" fillId="3" borderId="7" xfId="0" applyFont="1" applyFill="1" applyBorder="1" applyAlignment="1" applyProtection="1">
      <alignment horizontal="left" vertical="top" wrapText="1"/>
    </xf>
    <xf numFmtId="0" fontId="21" fillId="3" borderId="0" xfId="0" applyFont="1" applyFill="1" applyBorder="1" applyAlignment="1" applyProtection="1">
      <alignment horizontal="left" vertical="top" wrapText="1"/>
    </xf>
    <xf numFmtId="0" fontId="21" fillId="3" borderId="4" xfId="0" applyFont="1" applyFill="1" applyBorder="1" applyAlignment="1" applyProtection="1">
      <alignment horizontal="left" vertical="top" wrapText="1"/>
    </xf>
    <xf numFmtId="0" fontId="21" fillId="3" borderId="5" xfId="0" applyFont="1" applyFill="1" applyBorder="1" applyAlignment="1" applyProtection="1">
      <alignment horizontal="left" vertical="top" wrapText="1"/>
    </xf>
    <xf numFmtId="0" fontId="7" fillId="0" borderId="13" xfId="0" applyFont="1" applyFill="1" applyBorder="1" applyAlignment="1" applyProtection="1">
      <alignment horizontal="left" vertical="center" wrapText="1"/>
    </xf>
    <xf numFmtId="0" fontId="7" fillId="0" borderId="9" xfId="0" applyFont="1" applyFill="1" applyBorder="1" applyAlignment="1" applyProtection="1">
      <alignment horizontal="left" vertical="center" wrapText="1"/>
    </xf>
    <xf numFmtId="0" fontId="7" fillId="0" borderId="10" xfId="0" applyFont="1" applyFill="1" applyBorder="1" applyAlignment="1" applyProtection="1">
      <alignment horizontal="left" vertical="center" wrapText="1"/>
    </xf>
    <xf numFmtId="0" fontId="19" fillId="0" borderId="13" xfId="0" applyFont="1" applyBorder="1" applyAlignment="1" applyProtection="1">
      <alignment horizontal="left" vertical="top" wrapText="1"/>
    </xf>
    <xf numFmtId="0" fontId="23" fillId="0" borderId="13" xfId="0" applyFont="1" applyBorder="1" applyAlignment="1" applyProtection="1">
      <alignment horizontal="left" vertical="top" wrapText="1"/>
    </xf>
    <xf numFmtId="0" fontId="3" fillId="0" borderId="13" xfId="0" applyFont="1" applyBorder="1" applyAlignment="1" applyProtection="1">
      <alignment horizontal="left" vertical="top"/>
    </xf>
    <xf numFmtId="0" fontId="3" fillId="0" borderId="9" xfId="0" applyFont="1" applyBorder="1" applyAlignment="1" applyProtection="1">
      <alignment horizontal="left" vertical="top"/>
    </xf>
    <xf numFmtId="0" fontId="3" fillId="0" borderId="10" xfId="0" applyFont="1" applyBorder="1" applyAlignment="1" applyProtection="1">
      <alignment horizontal="left" vertical="top"/>
    </xf>
    <xf numFmtId="0" fontId="2" fillId="0" borderId="9" xfId="0" applyFont="1" applyBorder="1" applyAlignment="1" applyProtection="1">
      <alignment horizontal="left" vertical="top" wrapText="1"/>
    </xf>
    <xf numFmtId="0" fontId="2" fillId="0" borderId="10" xfId="0" applyFont="1" applyBorder="1" applyAlignment="1" applyProtection="1">
      <alignment horizontal="left" vertical="top" wrapText="1"/>
    </xf>
    <xf numFmtId="0" fontId="0" fillId="4" borderId="1" xfId="0" applyFont="1" applyFill="1" applyBorder="1" applyAlignment="1" applyProtection="1">
      <alignment horizontal="left" vertical="top" wrapText="1"/>
    </xf>
    <xf numFmtId="0" fontId="20" fillId="0" borderId="13" xfId="0" applyFont="1" applyFill="1" applyBorder="1" applyAlignment="1" applyProtection="1">
      <alignment horizontal="left" vertical="top" wrapText="1"/>
    </xf>
    <xf numFmtId="0" fontId="20" fillId="0" borderId="9" xfId="0" applyFont="1" applyFill="1" applyBorder="1" applyAlignment="1" applyProtection="1">
      <alignment horizontal="left" vertical="top" wrapText="1"/>
    </xf>
    <xf numFmtId="0" fontId="20" fillId="0" borderId="10" xfId="0" applyFont="1" applyFill="1" applyBorder="1" applyAlignment="1" applyProtection="1">
      <alignment horizontal="left" vertical="top" wrapText="1"/>
    </xf>
    <xf numFmtId="0" fontId="20" fillId="0" borderId="9" xfId="0" applyFont="1" applyBorder="1" applyAlignment="1" applyProtection="1">
      <alignment horizontal="left" wrapText="1"/>
    </xf>
  </cellXfs>
  <cellStyles count="6">
    <cellStyle name="Hyperlink" xfId="1" builtinId="8"/>
    <cellStyle name="Komma" xfId="4" builtinId="3"/>
    <cellStyle name="Prozent 2" xfId="3"/>
    <cellStyle name="Standard" xfId="0" builtinId="0"/>
    <cellStyle name="Standard 2" xfId="2"/>
    <cellStyle name="Standard 3" xfId="5"/>
  </cellStyles>
  <dxfs count="44">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strike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D216" lockText="1" noThreeD="1"/>
</file>

<file path=xl/ctrlProps/ctrlProp10.xml><?xml version="1.0" encoding="utf-8"?>
<formControlPr xmlns="http://schemas.microsoft.com/office/spreadsheetml/2009/9/main" objectType="CheckBox" fmlaLink="$AD$110" lockText="1" noThreeD="1"/>
</file>

<file path=xl/ctrlProps/ctrlProp11.xml><?xml version="1.0" encoding="utf-8"?>
<formControlPr xmlns="http://schemas.microsoft.com/office/spreadsheetml/2009/9/main" objectType="CheckBox" fmlaLink="$AD$118" lockText="1" noThreeD="1"/>
</file>

<file path=xl/ctrlProps/ctrlProp12.xml><?xml version="1.0" encoding="utf-8"?>
<formControlPr xmlns="http://schemas.microsoft.com/office/spreadsheetml/2009/9/main" objectType="CheckBox" fmlaLink="$AD$119" lockText="1" noThreeD="1"/>
</file>

<file path=xl/ctrlProps/ctrlProp13.xml><?xml version="1.0" encoding="utf-8"?>
<formControlPr xmlns="http://schemas.microsoft.com/office/spreadsheetml/2009/9/main" objectType="CheckBox" fmlaLink="$AD$128" lockText="1" noThreeD="1"/>
</file>

<file path=xl/ctrlProps/ctrlProp14.xml><?xml version="1.0" encoding="utf-8"?>
<formControlPr xmlns="http://schemas.microsoft.com/office/spreadsheetml/2009/9/main" objectType="CheckBox" fmlaLink="$AD$129" lockText="1" noThreeD="1"/>
</file>

<file path=xl/ctrlProps/ctrlProp15.xml><?xml version="1.0" encoding="utf-8"?>
<formControlPr xmlns="http://schemas.microsoft.com/office/spreadsheetml/2009/9/main" objectType="CheckBox" fmlaLink="$AD$131" lockText="1" noThreeD="1"/>
</file>

<file path=xl/ctrlProps/ctrlProp16.xml><?xml version="1.0" encoding="utf-8"?>
<formControlPr xmlns="http://schemas.microsoft.com/office/spreadsheetml/2009/9/main" objectType="CheckBox" fmlaLink="$AD$132" lockText="1" noThreeD="1"/>
</file>

<file path=xl/ctrlProps/ctrlProp17.xml><?xml version="1.0" encoding="utf-8"?>
<formControlPr xmlns="http://schemas.microsoft.com/office/spreadsheetml/2009/9/main" objectType="CheckBox" fmlaLink="$AD$137" lockText="1" noThreeD="1"/>
</file>

<file path=xl/ctrlProps/ctrlProp18.xml><?xml version="1.0" encoding="utf-8"?>
<formControlPr xmlns="http://schemas.microsoft.com/office/spreadsheetml/2009/9/main" objectType="CheckBox" fmlaLink="$AD$138" lockText="1" noThreeD="1"/>
</file>

<file path=xl/ctrlProps/ctrlProp19.xml><?xml version="1.0" encoding="utf-8"?>
<formControlPr xmlns="http://schemas.microsoft.com/office/spreadsheetml/2009/9/main" objectType="CheckBox" fmlaLink="$AD$146" lockText="1" noThreeD="1"/>
</file>

<file path=xl/ctrlProps/ctrlProp2.xml><?xml version="1.0" encoding="utf-8"?>
<formControlPr xmlns="http://schemas.microsoft.com/office/spreadsheetml/2009/9/main" objectType="CheckBox" fmlaLink="AD217" lockText="1" noThreeD="1"/>
</file>

<file path=xl/ctrlProps/ctrlProp20.xml><?xml version="1.0" encoding="utf-8"?>
<formControlPr xmlns="http://schemas.microsoft.com/office/spreadsheetml/2009/9/main" objectType="CheckBox" fmlaLink="$AD$147" lockText="1" noThreeD="1"/>
</file>

<file path=xl/ctrlProps/ctrlProp21.xml><?xml version="1.0" encoding="utf-8"?>
<formControlPr xmlns="http://schemas.microsoft.com/office/spreadsheetml/2009/9/main" objectType="CheckBox" fmlaLink="$AD$154" lockText="1" noThreeD="1"/>
</file>

<file path=xl/ctrlProps/ctrlProp22.xml><?xml version="1.0" encoding="utf-8"?>
<formControlPr xmlns="http://schemas.microsoft.com/office/spreadsheetml/2009/9/main" objectType="CheckBox" fmlaLink="$AD$155" lockText="1" noThreeD="1"/>
</file>

<file path=xl/ctrlProps/ctrlProp23.xml><?xml version="1.0" encoding="utf-8"?>
<formControlPr xmlns="http://schemas.microsoft.com/office/spreadsheetml/2009/9/main" objectType="CheckBox" fmlaLink="$AD$161" lockText="1" noThreeD="1"/>
</file>

<file path=xl/ctrlProps/ctrlProp24.xml><?xml version="1.0" encoding="utf-8"?>
<formControlPr xmlns="http://schemas.microsoft.com/office/spreadsheetml/2009/9/main" objectType="CheckBox" fmlaLink="$AD$162" lockText="1" noThreeD="1"/>
</file>

<file path=xl/ctrlProps/ctrlProp25.xml><?xml version="1.0" encoding="utf-8"?>
<formControlPr xmlns="http://schemas.microsoft.com/office/spreadsheetml/2009/9/main" objectType="CheckBox" fmlaLink="$AD$172" lockText="1" noThreeD="1"/>
</file>

<file path=xl/ctrlProps/ctrlProp26.xml><?xml version="1.0" encoding="utf-8"?>
<formControlPr xmlns="http://schemas.microsoft.com/office/spreadsheetml/2009/9/main" objectType="CheckBox" fmlaLink="$AD$173" lockText="1" noThreeD="1"/>
</file>

<file path=xl/ctrlProps/ctrlProp27.xml><?xml version="1.0" encoding="utf-8"?>
<formControlPr xmlns="http://schemas.microsoft.com/office/spreadsheetml/2009/9/main" objectType="CheckBox" fmlaLink="$AD$182" lockText="1" noThreeD="1"/>
</file>

<file path=xl/ctrlProps/ctrlProp28.xml><?xml version="1.0" encoding="utf-8"?>
<formControlPr xmlns="http://schemas.microsoft.com/office/spreadsheetml/2009/9/main" objectType="CheckBox" fmlaLink="$AD$183" lockText="1" noThreeD="1"/>
</file>

<file path=xl/ctrlProps/ctrlProp29.xml><?xml version="1.0" encoding="utf-8"?>
<formControlPr xmlns="http://schemas.microsoft.com/office/spreadsheetml/2009/9/main" objectType="CheckBox" fmlaLink="$AD$191" lockText="1" noThreeD="1"/>
</file>

<file path=xl/ctrlProps/ctrlProp3.xml><?xml version="1.0" encoding="utf-8"?>
<formControlPr xmlns="http://schemas.microsoft.com/office/spreadsheetml/2009/9/main" objectType="CheckBox" fmlaLink="$AD$79" lockText="1" noThreeD="1"/>
</file>

<file path=xl/ctrlProps/ctrlProp30.xml><?xml version="1.0" encoding="utf-8"?>
<formControlPr xmlns="http://schemas.microsoft.com/office/spreadsheetml/2009/9/main" objectType="CheckBox" fmlaLink="$AD$192" lockText="1" noThreeD="1"/>
</file>

<file path=xl/ctrlProps/ctrlProp31.xml><?xml version="1.0" encoding="utf-8"?>
<formControlPr xmlns="http://schemas.microsoft.com/office/spreadsheetml/2009/9/main" objectType="CheckBox" fmlaLink="$AD$200" lockText="1" noThreeD="1"/>
</file>

<file path=xl/ctrlProps/ctrlProp32.xml><?xml version="1.0" encoding="utf-8"?>
<formControlPr xmlns="http://schemas.microsoft.com/office/spreadsheetml/2009/9/main" objectType="CheckBox" fmlaLink="$AD$201" lockText="1" noThreeD="1"/>
</file>

<file path=xl/ctrlProps/ctrlProp33.xml><?xml version="1.0" encoding="utf-8"?>
<formControlPr xmlns="http://schemas.microsoft.com/office/spreadsheetml/2009/9/main" objectType="CheckBox" fmlaLink="$AD$208" lockText="1" noThreeD="1"/>
</file>

<file path=xl/ctrlProps/ctrlProp34.xml><?xml version="1.0" encoding="utf-8"?>
<formControlPr xmlns="http://schemas.microsoft.com/office/spreadsheetml/2009/9/main" objectType="CheckBox" fmlaLink="$AD$209" lockText="1" noThreeD="1"/>
</file>

<file path=xl/ctrlProps/ctrlProp35.xml><?xml version="1.0" encoding="utf-8"?>
<formControlPr xmlns="http://schemas.microsoft.com/office/spreadsheetml/2009/9/main" objectType="CheckBox" fmlaLink="$AD$233" lockText="1" noThreeD="1"/>
</file>

<file path=xl/ctrlProps/ctrlProp36.xml><?xml version="1.0" encoding="utf-8"?>
<formControlPr xmlns="http://schemas.microsoft.com/office/spreadsheetml/2009/9/main" objectType="CheckBox" fmlaLink="$AD$234" lockText="1" noThreeD="1"/>
</file>

<file path=xl/ctrlProps/ctrlProp37.xml><?xml version="1.0" encoding="utf-8"?>
<formControlPr xmlns="http://schemas.microsoft.com/office/spreadsheetml/2009/9/main" objectType="CheckBox" fmlaLink="$AD$242" lockText="1" noThreeD="1"/>
</file>

<file path=xl/ctrlProps/ctrlProp38.xml><?xml version="1.0" encoding="utf-8"?>
<formControlPr xmlns="http://schemas.microsoft.com/office/spreadsheetml/2009/9/main" objectType="CheckBox" fmlaLink="$AD$243" lockText="1" noThreeD="1"/>
</file>

<file path=xl/ctrlProps/ctrlProp39.xml><?xml version="1.0" encoding="utf-8"?>
<formControlPr xmlns="http://schemas.microsoft.com/office/spreadsheetml/2009/9/main" objectType="CheckBox" fmlaLink="$AD$249" lockText="1" noThreeD="1"/>
</file>

<file path=xl/ctrlProps/ctrlProp4.xml><?xml version="1.0" encoding="utf-8"?>
<formControlPr xmlns="http://schemas.microsoft.com/office/spreadsheetml/2009/9/main" objectType="CheckBox" fmlaLink="$AD$80" lockText="1" noThreeD="1"/>
</file>

<file path=xl/ctrlProps/ctrlProp40.xml><?xml version="1.0" encoding="utf-8"?>
<formControlPr xmlns="http://schemas.microsoft.com/office/spreadsheetml/2009/9/main" objectType="CheckBox" fmlaLink="$AD$250" lockText="1" noThreeD="1"/>
</file>

<file path=xl/ctrlProps/ctrlProp41.xml><?xml version="1.0" encoding="utf-8"?>
<formControlPr xmlns="http://schemas.microsoft.com/office/spreadsheetml/2009/9/main" objectType="CheckBox" fmlaLink="$AD$259" lockText="1" noThreeD="1"/>
</file>

<file path=xl/ctrlProps/ctrlProp42.xml><?xml version="1.0" encoding="utf-8"?>
<formControlPr xmlns="http://schemas.microsoft.com/office/spreadsheetml/2009/9/main" objectType="CheckBox" fmlaLink="$AD$260" lockText="1" noThreeD="1"/>
</file>

<file path=xl/ctrlProps/ctrlProp43.xml><?xml version="1.0" encoding="utf-8"?>
<formControlPr xmlns="http://schemas.microsoft.com/office/spreadsheetml/2009/9/main" objectType="CheckBox" fmlaLink="$AD$266" lockText="1" noThreeD="1"/>
</file>

<file path=xl/ctrlProps/ctrlProp44.xml><?xml version="1.0" encoding="utf-8"?>
<formControlPr xmlns="http://schemas.microsoft.com/office/spreadsheetml/2009/9/main" objectType="CheckBox" fmlaLink="$AD$267" lockText="1" noThreeD="1"/>
</file>

<file path=xl/ctrlProps/ctrlProp45.xml><?xml version="1.0" encoding="utf-8"?>
<formControlPr xmlns="http://schemas.microsoft.com/office/spreadsheetml/2009/9/main" objectType="CheckBox" fmlaLink="$AD$275" lockText="1" noThreeD="1"/>
</file>

<file path=xl/ctrlProps/ctrlProp46.xml><?xml version="1.0" encoding="utf-8"?>
<formControlPr xmlns="http://schemas.microsoft.com/office/spreadsheetml/2009/9/main" objectType="CheckBox" fmlaLink="$AD$276" lockText="1" noThreeD="1"/>
</file>

<file path=xl/ctrlProps/ctrlProp47.xml><?xml version="1.0" encoding="utf-8"?>
<formControlPr xmlns="http://schemas.microsoft.com/office/spreadsheetml/2009/9/main" objectType="CheckBox" fmlaLink="$AD$284" lockText="1" noThreeD="1"/>
</file>

<file path=xl/ctrlProps/ctrlProp48.xml><?xml version="1.0" encoding="utf-8"?>
<formControlPr xmlns="http://schemas.microsoft.com/office/spreadsheetml/2009/9/main" objectType="CheckBox" fmlaLink="$AD$285" lockText="1" noThreeD="1"/>
</file>

<file path=xl/ctrlProps/ctrlProp49.xml><?xml version="1.0" encoding="utf-8"?>
<formControlPr xmlns="http://schemas.microsoft.com/office/spreadsheetml/2009/9/main" objectType="CheckBox" fmlaLink="$AD$291" lockText="1" noThreeD="1"/>
</file>

<file path=xl/ctrlProps/ctrlProp5.xml><?xml version="1.0" encoding="utf-8"?>
<formControlPr xmlns="http://schemas.microsoft.com/office/spreadsheetml/2009/9/main" objectType="CheckBox" fmlaLink="$AD$87" lockText="1" noThreeD="1"/>
</file>

<file path=xl/ctrlProps/ctrlProp50.xml><?xml version="1.0" encoding="utf-8"?>
<formControlPr xmlns="http://schemas.microsoft.com/office/spreadsheetml/2009/9/main" objectType="CheckBox" fmlaLink="$AD$292" lockText="1" noThreeD="1"/>
</file>

<file path=xl/ctrlProps/ctrlProp51.xml><?xml version="1.0" encoding="utf-8"?>
<formControlPr xmlns="http://schemas.microsoft.com/office/spreadsheetml/2009/9/main" objectType="CheckBox" fmlaLink="$AD$298" lockText="1" noThreeD="1"/>
</file>

<file path=xl/ctrlProps/ctrlProp52.xml><?xml version="1.0" encoding="utf-8"?>
<formControlPr xmlns="http://schemas.microsoft.com/office/spreadsheetml/2009/9/main" objectType="CheckBox" fmlaLink="$AD$299" lockText="1" noThreeD="1"/>
</file>

<file path=xl/ctrlProps/ctrlProp53.xml><?xml version="1.0" encoding="utf-8"?>
<formControlPr xmlns="http://schemas.microsoft.com/office/spreadsheetml/2009/9/main" objectType="CheckBox" fmlaLink="$AD$308" lockText="1" noThreeD="1"/>
</file>

<file path=xl/ctrlProps/ctrlProp54.xml><?xml version="1.0" encoding="utf-8"?>
<formControlPr xmlns="http://schemas.microsoft.com/office/spreadsheetml/2009/9/main" objectType="CheckBox" fmlaLink="$AD$309" lockText="1" noThreeD="1"/>
</file>

<file path=xl/ctrlProps/ctrlProp55.xml><?xml version="1.0" encoding="utf-8"?>
<formControlPr xmlns="http://schemas.microsoft.com/office/spreadsheetml/2009/9/main" objectType="CheckBox" fmlaLink="$AD$315" lockText="1" noThreeD="1"/>
</file>

<file path=xl/ctrlProps/ctrlProp56.xml><?xml version="1.0" encoding="utf-8"?>
<formControlPr xmlns="http://schemas.microsoft.com/office/spreadsheetml/2009/9/main" objectType="CheckBox" fmlaLink="$AD$316" lockText="1" noThreeD="1"/>
</file>

<file path=xl/ctrlProps/ctrlProp57.xml><?xml version="1.0" encoding="utf-8"?>
<formControlPr xmlns="http://schemas.microsoft.com/office/spreadsheetml/2009/9/main" objectType="CheckBox" fmlaLink="$AD$322" lockText="1" noThreeD="1"/>
</file>

<file path=xl/ctrlProps/ctrlProp58.xml><?xml version="1.0" encoding="utf-8"?>
<formControlPr xmlns="http://schemas.microsoft.com/office/spreadsheetml/2009/9/main" objectType="CheckBox" fmlaLink="$AD$323" lockText="1" noThreeD="1"/>
</file>

<file path=xl/ctrlProps/ctrlProp59.xml><?xml version="1.0" encoding="utf-8"?>
<formControlPr xmlns="http://schemas.microsoft.com/office/spreadsheetml/2009/9/main" objectType="CheckBox" fmlaLink="$AD$329" lockText="1" noThreeD="1"/>
</file>

<file path=xl/ctrlProps/ctrlProp6.xml><?xml version="1.0" encoding="utf-8"?>
<formControlPr xmlns="http://schemas.microsoft.com/office/spreadsheetml/2009/9/main" objectType="CheckBox" fmlaLink="$AD$88" lockText="1" noThreeD="1"/>
</file>

<file path=xl/ctrlProps/ctrlProp60.xml><?xml version="1.0" encoding="utf-8"?>
<formControlPr xmlns="http://schemas.microsoft.com/office/spreadsheetml/2009/9/main" objectType="CheckBox" fmlaLink="$AD$330" lockText="1" noThreeD="1"/>
</file>

<file path=xl/ctrlProps/ctrlProp61.xml><?xml version="1.0" encoding="utf-8"?>
<formControlPr xmlns="http://schemas.microsoft.com/office/spreadsheetml/2009/9/main" objectType="CheckBox" fmlaLink="AD211" lockText="1" noThreeD="1"/>
</file>

<file path=xl/ctrlProps/ctrlProp7.xml><?xml version="1.0" encoding="utf-8"?>
<formControlPr xmlns="http://schemas.microsoft.com/office/spreadsheetml/2009/9/main" objectType="CheckBox" fmlaLink="$AD$95" lockText="1" noThreeD="1"/>
</file>

<file path=xl/ctrlProps/ctrlProp8.xml><?xml version="1.0" encoding="utf-8"?>
<formControlPr xmlns="http://schemas.microsoft.com/office/spreadsheetml/2009/9/main" objectType="CheckBox" fmlaLink="$AD$96" lockText="1" noThreeD="1"/>
</file>

<file path=xl/ctrlProps/ctrlProp9.xml><?xml version="1.0" encoding="utf-8"?>
<formControlPr xmlns="http://schemas.microsoft.com/office/spreadsheetml/2009/9/main" objectType="CheckBox" fmlaLink="$AD$109"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34777</xdr:colOff>
      <xdr:row>0</xdr:row>
      <xdr:rowOff>19708</xdr:rowOff>
    </xdr:from>
    <xdr:to>
      <xdr:col>28</xdr:col>
      <xdr:colOff>186193</xdr:colOff>
      <xdr:row>6</xdr:row>
      <xdr:rowOff>7718</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777" y="19708"/>
          <a:ext cx="6750000" cy="106189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27</xdr:col>
          <xdr:colOff>0</xdr:colOff>
          <xdr:row>215</xdr:row>
          <xdr:rowOff>0</xdr:rowOff>
        </xdr:from>
        <xdr:to>
          <xdr:col>29</xdr:col>
          <xdr:colOff>0</xdr:colOff>
          <xdr:row>215</xdr:row>
          <xdr:rowOff>388620</xdr:rowOff>
        </xdr:to>
        <xdr:sp macro="" textlink="">
          <xdr:nvSpPr>
            <xdr:cNvPr id="2184" name="Check Box 1160" hidden="1">
              <a:extLst>
                <a:ext uri="{63B3BB69-23CF-44E3-9099-C40C66FF867C}">
                  <a14:compatExt spid="_x0000_s2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216</xdr:row>
          <xdr:rowOff>0</xdr:rowOff>
        </xdr:from>
        <xdr:to>
          <xdr:col>29</xdr:col>
          <xdr:colOff>0</xdr:colOff>
          <xdr:row>217</xdr:row>
          <xdr:rowOff>0</xdr:rowOff>
        </xdr:to>
        <xdr:sp macro="" textlink="">
          <xdr:nvSpPr>
            <xdr:cNvPr id="2188" name="Check Box 1164" hidden="1">
              <a:extLst>
                <a:ext uri="{63B3BB69-23CF-44E3-9099-C40C66FF867C}">
                  <a14:compatExt spid="_x0000_s2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77</xdr:row>
          <xdr:rowOff>175260</xdr:rowOff>
        </xdr:from>
        <xdr:to>
          <xdr:col>29</xdr:col>
          <xdr:colOff>0</xdr:colOff>
          <xdr:row>79</xdr:row>
          <xdr:rowOff>7620</xdr:rowOff>
        </xdr:to>
        <xdr:sp macro="" textlink="">
          <xdr:nvSpPr>
            <xdr:cNvPr id="2351" name="Check Box 1327" hidden="1">
              <a:extLst>
                <a:ext uri="{63B3BB69-23CF-44E3-9099-C40C66FF867C}">
                  <a14:compatExt spid="_x0000_s2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78</xdr:row>
          <xdr:rowOff>190500</xdr:rowOff>
        </xdr:from>
        <xdr:to>
          <xdr:col>29</xdr:col>
          <xdr:colOff>0</xdr:colOff>
          <xdr:row>80</xdr:row>
          <xdr:rowOff>22860</xdr:rowOff>
        </xdr:to>
        <xdr:sp macro="" textlink="">
          <xdr:nvSpPr>
            <xdr:cNvPr id="2352" name="Check Box 1328" hidden="1">
              <a:extLst>
                <a:ext uri="{63B3BB69-23CF-44E3-9099-C40C66FF867C}">
                  <a14:compatExt spid="_x0000_s2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85</xdr:row>
          <xdr:rowOff>160020</xdr:rowOff>
        </xdr:from>
        <xdr:to>
          <xdr:col>29</xdr:col>
          <xdr:colOff>0</xdr:colOff>
          <xdr:row>87</xdr:row>
          <xdr:rowOff>30480</xdr:rowOff>
        </xdr:to>
        <xdr:sp macro="" textlink="">
          <xdr:nvSpPr>
            <xdr:cNvPr id="2355" name="Check Box 1331" hidden="1">
              <a:extLst>
                <a:ext uri="{63B3BB69-23CF-44E3-9099-C40C66FF867C}">
                  <a14:compatExt spid="_x0000_s2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86</xdr:row>
          <xdr:rowOff>175260</xdr:rowOff>
        </xdr:from>
        <xdr:to>
          <xdr:col>29</xdr:col>
          <xdr:colOff>0</xdr:colOff>
          <xdr:row>88</xdr:row>
          <xdr:rowOff>22860</xdr:rowOff>
        </xdr:to>
        <xdr:sp macro="" textlink="">
          <xdr:nvSpPr>
            <xdr:cNvPr id="2356" name="Check Box 1332" hidden="1">
              <a:extLst>
                <a:ext uri="{63B3BB69-23CF-44E3-9099-C40C66FF867C}">
                  <a14:compatExt spid="_x0000_s2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93</xdr:row>
          <xdr:rowOff>182880</xdr:rowOff>
        </xdr:from>
        <xdr:to>
          <xdr:col>29</xdr:col>
          <xdr:colOff>0</xdr:colOff>
          <xdr:row>95</xdr:row>
          <xdr:rowOff>22860</xdr:rowOff>
        </xdr:to>
        <xdr:sp macro="" textlink="">
          <xdr:nvSpPr>
            <xdr:cNvPr id="2357" name="Check Box 1333" hidden="1">
              <a:extLst>
                <a:ext uri="{63B3BB69-23CF-44E3-9099-C40C66FF867C}">
                  <a14:compatExt spid="_x0000_s2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94</xdr:row>
          <xdr:rowOff>182880</xdr:rowOff>
        </xdr:from>
        <xdr:to>
          <xdr:col>28</xdr:col>
          <xdr:colOff>228600</xdr:colOff>
          <xdr:row>96</xdr:row>
          <xdr:rowOff>30480</xdr:rowOff>
        </xdr:to>
        <xdr:sp macro="" textlink="">
          <xdr:nvSpPr>
            <xdr:cNvPr id="2358" name="Check Box 1334" hidden="1">
              <a:extLst>
                <a:ext uri="{63B3BB69-23CF-44E3-9099-C40C66FF867C}">
                  <a14:compatExt spid="_x0000_s2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107</xdr:row>
          <xdr:rowOff>373380</xdr:rowOff>
        </xdr:from>
        <xdr:to>
          <xdr:col>28</xdr:col>
          <xdr:colOff>228600</xdr:colOff>
          <xdr:row>109</xdr:row>
          <xdr:rowOff>30480</xdr:rowOff>
        </xdr:to>
        <xdr:sp macro="" textlink="">
          <xdr:nvSpPr>
            <xdr:cNvPr id="2359" name="Check Box 1335" hidden="1">
              <a:extLst>
                <a:ext uri="{63B3BB69-23CF-44E3-9099-C40C66FF867C}">
                  <a14:compatExt spid="_x0000_s2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108</xdr:row>
          <xdr:rowOff>175260</xdr:rowOff>
        </xdr:from>
        <xdr:to>
          <xdr:col>29</xdr:col>
          <xdr:colOff>0</xdr:colOff>
          <xdr:row>110</xdr:row>
          <xdr:rowOff>38100</xdr:rowOff>
        </xdr:to>
        <xdr:sp macro="" textlink="">
          <xdr:nvSpPr>
            <xdr:cNvPr id="2360" name="Check Box 1336" hidden="1">
              <a:extLst>
                <a:ext uri="{63B3BB69-23CF-44E3-9099-C40C66FF867C}">
                  <a14:compatExt spid="_x0000_s2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116</xdr:row>
          <xdr:rowOff>381000</xdr:rowOff>
        </xdr:from>
        <xdr:to>
          <xdr:col>29</xdr:col>
          <xdr:colOff>0</xdr:colOff>
          <xdr:row>118</xdr:row>
          <xdr:rowOff>30480</xdr:rowOff>
        </xdr:to>
        <xdr:sp macro="" textlink="">
          <xdr:nvSpPr>
            <xdr:cNvPr id="2361" name="Check Box 1337" hidden="1">
              <a:extLst>
                <a:ext uri="{63B3BB69-23CF-44E3-9099-C40C66FF867C}">
                  <a14:compatExt spid="_x0000_s2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117</xdr:row>
          <xdr:rowOff>182880</xdr:rowOff>
        </xdr:from>
        <xdr:to>
          <xdr:col>29</xdr:col>
          <xdr:colOff>0</xdr:colOff>
          <xdr:row>119</xdr:row>
          <xdr:rowOff>30480</xdr:rowOff>
        </xdr:to>
        <xdr:sp macro="" textlink="">
          <xdr:nvSpPr>
            <xdr:cNvPr id="2362" name="Check Box 1338" hidden="1">
              <a:extLst>
                <a:ext uri="{63B3BB69-23CF-44E3-9099-C40C66FF867C}">
                  <a14:compatExt spid="_x0000_s2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126</xdr:row>
          <xdr:rowOff>182880</xdr:rowOff>
        </xdr:from>
        <xdr:to>
          <xdr:col>29</xdr:col>
          <xdr:colOff>0</xdr:colOff>
          <xdr:row>128</xdr:row>
          <xdr:rowOff>22860</xdr:rowOff>
        </xdr:to>
        <xdr:sp macro="" textlink="">
          <xdr:nvSpPr>
            <xdr:cNvPr id="2363" name="Check Box 1339" hidden="1">
              <a:extLst>
                <a:ext uri="{63B3BB69-23CF-44E3-9099-C40C66FF867C}">
                  <a14:compatExt spid="_x0000_s2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127</xdr:row>
          <xdr:rowOff>175260</xdr:rowOff>
        </xdr:from>
        <xdr:to>
          <xdr:col>30</xdr:col>
          <xdr:colOff>22860</xdr:colOff>
          <xdr:row>129</xdr:row>
          <xdr:rowOff>38100</xdr:rowOff>
        </xdr:to>
        <xdr:sp macro="" textlink="">
          <xdr:nvSpPr>
            <xdr:cNvPr id="2364" name="Check Box 1340" hidden="1">
              <a:extLst>
                <a:ext uri="{63B3BB69-23CF-44E3-9099-C40C66FF867C}">
                  <a14:compatExt spid="_x0000_s2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130</xdr:row>
          <xdr:rowOff>68580</xdr:rowOff>
        </xdr:from>
        <xdr:to>
          <xdr:col>28</xdr:col>
          <xdr:colOff>228600</xdr:colOff>
          <xdr:row>130</xdr:row>
          <xdr:rowOff>312420</xdr:rowOff>
        </xdr:to>
        <xdr:sp macro="" textlink="">
          <xdr:nvSpPr>
            <xdr:cNvPr id="2365" name="Check Box 1341" hidden="1">
              <a:extLst>
                <a:ext uri="{63B3BB69-23CF-44E3-9099-C40C66FF867C}">
                  <a14:compatExt spid="_x0000_s2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131</xdr:row>
          <xdr:rowOff>68580</xdr:rowOff>
        </xdr:from>
        <xdr:to>
          <xdr:col>28</xdr:col>
          <xdr:colOff>228600</xdr:colOff>
          <xdr:row>131</xdr:row>
          <xdr:rowOff>335280</xdr:rowOff>
        </xdr:to>
        <xdr:sp macro="" textlink="">
          <xdr:nvSpPr>
            <xdr:cNvPr id="2366" name="Check Box 1342" hidden="1">
              <a:extLst>
                <a:ext uri="{63B3BB69-23CF-44E3-9099-C40C66FF867C}">
                  <a14:compatExt spid="_x0000_s2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135</xdr:row>
          <xdr:rowOff>175260</xdr:rowOff>
        </xdr:from>
        <xdr:to>
          <xdr:col>29</xdr:col>
          <xdr:colOff>0</xdr:colOff>
          <xdr:row>137</xdr:row>
          <xdr:rowOff>7620</xdr:rowOff>
        </xdr:to>
        <xdr:sp macro="" textlink="">
          <xdr:nvSpPr>
            <xdr:cNvPr id="2367" name="Check Box 1343" hidden="1">
              <a:extLst>
                <a:ext uri="{63B3BB69-23CF-44E3-9099-C40C66FF867C}">
                  <a14:compatExt spid="_x0000_s2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136</xdr:row>
          <xdr:rowOff>175260</xdr:rowOff>
        </xdr:from>
        <xdr:to>
          <xdr:col>30</xdr:col>
          <xdr:colOff>22860</xdr:colOff>
          <xdr:row>138</xdr:row>
          <xdr:rowOff>30480</xdr:rowOff>
        </xdr:to>
        <xdr:sp macro="" textlink="">
          <xdr:nvSpPr>
            <xdr:cNvPr id="2368" name="Check Box 1344" hidden="1">
              <a:extLst>
                <a:ext uri="{63B3BB69-23CF-44E3-9099-C40C66FF867C}">
                  <a14:compatExt spid="_x0000_s2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144</xdr:row>
          <xdr:rowOff>373380</xdr:rowOff>
        </xdr:from>
        <xdr:to>
          <xdr:col>29</xdr:col>
          <xdr:colOff>0</xdr:colOff>
          <xdr:row>146</xdr:row>
          <xdr:rowOff>30480</xdr:rowOff>
        </xdr:to>
        <xdr:sp macro="" textlink="">
          <xdr:nvSpPr>
            <xdr:cNvPr id="2369" name="Check Box 1345" hidden="1">
              <a:extLst>
                <a:ext uri="{63B3BB69-23CF-44E3-9099-C40C66FF867C}">
                  <a14:compatExt spid="_x0000_s23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145</xdr:row>
          <xdr:rowOff>182880</xdr:rowOff>
        </xdr:from>
        <xdr:to>
          <xdr:col>29</xdr:col>
          <xdr:colOff>0</xdr:colOff>
          <xdr:row>147</xdr:row>
          <xdr:rowOff>22860</xdr:rowOff>
        </xdr:to>
        <xdr:sp macro="" textlink="">
          <xdr:nvSpPr>
            <xdr:cNvPr id="2370" name="Check Box 1346" hidden="1">
              <a:extLst>
                <a:ext uri="{63B3BB69-23CF-44E3-9099-C40C66FF867C}">
                  <a14:compatExt spid="_x0000_s2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152</xdr:row>
          <xdr:rowOff>175260</xdr:rowOff>
        </xdr:from>
        <xdr:to>
          <xdr:col>28</xdr:col>
          <xdr:colOff>228600</xdr:colOff>
          <xdr:row>154</xdr:row>
          <xdr:rowOff>30480</xdr:rowOff>
        </xdr:to>
        <xdr:sp macro="" textlink="">
          <xdr:nvSpPr>
            <xdr:cNvPr id="2371" name="Check Box 1347" hidden="1">
              <a:extLst>
                <a:ext uri="{63B3BB69-23CF-44E3-9099-C40C66FF867C}">
                  <a14:compatExt spid="_x0000_s2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153</xdr:row>
          <xdr:rowOff>175260</xdr:rowOff>
        </xdr:from>
        <xdr:to>
          <xdr:col>29</xdr:col>
          <xdr:colOff>0</xdr:colOff>
          <xdr:row>155</xdr:row>
          <xdr:rowOff>38100</xdr:rowOff>
        </xdr:to>
        <xdr:sp macro="" textlink="">
          <xdr:nvSpPr>
            <xdr:cNvPr id="2372" name="Check Box 1348" hidden="1">
              <a:extLst>
                <a:ext uri="{63B3BB69-23CF-44E3-9099-C40C66FF867C}">
                  <a14:compatExt spid="_x0000_s2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159</xdr:row>
          <xdr:rowOff>175260</xdr:rowOff>
        </xdr:from>
        <xdr:to>
          <xdr:col>29</xdr:col>
          <xdr:colOff>0</xdr:colOff>
          <xdr:row>161</xdr:row>
          <xdr:rowOff>30480</xdr:rowOff>
        </xdr:to>
        <xdr:sp macro="" textlink="">
          <xdr:nvSpPr>
            <xdr:cNvPr id="2373" name="Check Box 1349" hidden="1">
              <a:extLst>
                <a:ext uri="{63B3BB69-23CF-44E3-9099-C40C66FF867C}">
                  <a14:compatExt spid="_x0000_s2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160</xdr:row>
          <xdr:rowOff>175260</xdr:rowOff>
        </xdr:from>
        <xdr:to>
          <xdr:col>28</xdr:col>
          <xdr:colOff>228600</xdr:colOff>
          <xdr:row>162</xdr:row>
          <xdr:rowOff>38100</xdr:rowOff>
        </xdr:to>
        <xdr:sp macro="" textlink="">
          <xdr:nvSpPr>
            <xdr:cNvPr id="2374" name="Check Box 1350" hidden="1">
              <a:extLst>
                <a:ext uri="{63B3BB69-23CF-44E3-9099-C40C66FF867C}">
                  <a14:compatExt spid="_x0000_s2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170</xdr:row>
          <xdr:rowOff>175260</xdr:rowOff>
        </xdr:from>
        <xdr:to>
          <xdr:col>29</xdr:col>
          <xdr:colOff>0</xdr:colOff>
          <xdr:row>172</xdr:row>
          <xdr:rowOff>30480</xdr:rowOff>
        </xdr:to>
        <xdr:sp macro="" textlink="">
          <xdr:nvSpPr>
            <xdr:cNvPr id="2375" name="Check Box 1351" hidden="1">
              <a:extLst>
                <a:ext uri="{63B3BB69-23CF-44E3-9099-C40C66FF867C}">
                  <a14:compatExt spid="_x0000_s2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171</xdr:row>
          <xdr:rowOff>182880</xdr:rowOff>
        </xdr:from>
        <xdr:to>
          <xdr:col>29</xdr:col>
          <xdr:colOff>0</xdr:colOff>
          <xdr:row>173</xdr:row>
          <xdr:rowOff>22860</xdr:rowOff>
        </xdr:to>
        <xdr:sp macro="" textlink="">
          <xdr:nvSpPr>
            <xdr:cNvPr id="2376" name="Check Box 1352" hidden="1">
              <a:extLst>
                <a:ext uri="{63B3BB69-23CF-44E3-9099-C40C66FF867C}">
                  <a14:compatExt spid="_x0000_s2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180</xdr:row>
          <xdr:rowOff>175260</xdr:rowOff>
        </xdr:from>
        <xdr:to>
          <xdr:col>29</xdr:col>
          <xdr:colOff>0</xdr:colOff>
          <xdr:row>182</xdr:row>
          <xdr:rowOff>30480</xdr:rowOff>
        </xdr:to>
        <xdr:sp macro="" textlink="">
          <xdr:nvSpPr>
            <xdr:cNvPr id="2377" name="Check Box 1353" hidden="1">
              <a:extLst>
                <a:ext uri="{63B3BB69-23CF-44E3-9099-C40C66FF867C}">
                  <a14:compatExt spid="_x0000_s2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181</xdr:row>
          <xdr:rowOff>175260</xdr:rowOff>
        </xdr:from>
        <xdr:to>
          <xdr:col>29</xdr:col>
          <xdr:colOff>0</xdr:colOff>
          <xdr:row>183</xdr:row>
          <xdr:rowOff>30480</xdr:rowOff>
        </xdr:to>
        <xdr:sp macro="" textlink="">
          <xdr:nvSpPr>
            <xdr:cNvPr id="2378" name="Check Box 1354" hidden="1">
              <a:extLst>
                <a:ext uri="{63B3BB69-23CF-44E3-9099-C40C66FF867C}">
                  <a14:compatExt spid="_x0000_s2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189</xdr:row>
          <xdr:rowOff>381000</xdr:rowOff>
        </xdr:from>
        <xdr:to>
          <xdr:col>29</xdr:col>
          <xdr:colOff>0</xdr:colOff>
          <xdr:row>191</xdr:row>
          <xdr:rowOff>30480</xdr:rowOff>
        </xdr:to>
        <xdr:sp macro="" textlink="">
          <xdr:nvSpPr>
            <xdr:cNvPr id="2379" name="Check Box 1355" hidden="1">
              <a:extLst>
                <a:ext uri="{63B3BB69-23CF-44E3-9099-C40C66FF867C}">
                  <a14:compatExt spid="_x0000_s2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190</xdr:row>
          <xdr:rowOff>175260</xdr:rowOff>
        </xdr:from>
        <xdr:to>
          <xdr:col>30</xdr:col>
          <xdr:colOff>22860</xdr:colOff>
          <xdr:row>192</xdr:row>
          <xdr:rowOff>30480</xdr:rowOff>
        </xdr:to>
        <xdr:sp macro="" textlink="">
          <xdr:nvSpPr>
            <xdr:cNvPr id="2380" name="Check Box 1356" hidden="1">
              <a:extLst>
                <a:ext uri="{63B3BB69-23CF-44E3-9099-C40C66FF867C}">
                  <a14:compatExt spid="_x0000_s2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198</xdr:row>
          <xdr:rowOff>373380</xdr:rowOff>
        </xdr:from>
        <xdr:to>
          <xdr:col>30</xdr:col>
          <xdr:colOff>22860</xdr:colOff>
          <xdr:row>200</xdr:row>
          <xdr:rowOff>30480</xdr:rowOff>
        </xdr:to>
        <xdr:sp macro="" textlink="">
          <xdr:nvSpPr>
            <xdr:cNvPr id="2381" name="Check Box 1357" hidden="1">
              <a:extLst>
                <a:ext uri="{63B3BB69-23CF-44E3-9099-C40C66FF867C}">
                  <a14:compatExt spid="_x0000_s2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199</xdr:row>
          <xdr:rowOff>175260</xdr:rowOff>
        </xdr:from>
        <xdr:to>
          <xdr:col>29</xdr:col>
          <xdr:colOff>0</xdr:colOff>
          <xdr:row>201</xdr:row>
          <xdr:rowOff>30480</xdr:rowOff>
        </xdr:to>
        <xdr:sp macro="" textlink="">
          <xdr:nvSpPr>
            <xdr:cNvPr id="2382" name="Check Box 1358" hidden="1">
              <a:extLst>
                <a:ext uri="{63B3BB69-23CF-44E3-9099-C40C66FF867C}">
                  <a14:compatExt spid="_x0000_s2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206</xdr:row>
          <xdr:rowOff>182880</xdr:rowOff>
        </xdr:from>
        <xdr:to>
          <xdr:col>28</xdr:col>
          <xdr:colOff>220980</xdr:colOff>
          <xdr:row>208</xdr:row>
          <xdr:rowOff>30480</xdr:rowOff>
        </xdr:to>
        <xdr:sp macro="" textlink="">
          <xdr:nvSpPr>
            <xdr:cNvPr id="2383" name="Check Box 1359" hidden="1">
              <a:extLst>
                <a:ext uri="{63B3BB69-23CF-44E3-9099-C40C66FF867C}">
                  <a14:compatExt spid="_x0000_s2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207</xdr:row>
          <xdr:rowOff>175260</xdr:rowOff>
        </xdr:from>
        <xdr:to>
          <xdr:col>29</xdr:col>
          <xdr:colOff>0</xdr:colOff>
          <xdr:row>209</xdr:row>
          <xdr:rowOff>30480</xdr:rowOff>
        </xdr:to>
        <xdr:sp macro="" textlink="">
          <xdr:nvSpPr>
            <xdr:cNvPr id="2384" name="Check Box 1360" hidden="1">
              <a:extLst>
                <a:ext uri="{63B3BB69-23CF-44E3-9099-C40C66FF867C}">
                  <a14:compatExt spid="_x0000_s2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231</xdr:row>
          <xdr:rowOff>571500</xdr:rowOff>
        </xdr:from>
        <xdr:to>
          <xdr:col>29</xdr:col>
          <xdr:colOff>0</xdr:colOff>
          <xdr:row>233</xdr:row>
          <xdr:rowOff>30480</xdr:rowOff>
        </xdr:to>
        <xdr:sp macro="" textlink="">
          <xdr:nvSpPr>
            <xdr:cNvPr id="2385" name="Check Box 1361" hidden="1">
              <a:extLst>
                <a:ext uri="{63B3BB69-23CF-44E3-9099-C40C66FF867C}">
                  <a14:compatExt spid="_x0000_s2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232</xdr:row>
          <xdr:rowOff>175260</xdr:rowOff>
        </xdr:from>
        <xdr:to>
          <xdr:col>28</xdr:col>
          <xdr:colOff>228600</xdr:colOff>
          <xdr:row>234</xdr:row>
          <xdr:rowOff>30480</xdr:rowOff>
        </xdr:to>
        <xdr:sp macro="" textlink="">
          <xdr:nvSpPr>
            <xdr:cNvPr id="2386" name="Check Box 1362" hidden="1">
              <a:extLst>
                <a:ext uri="{63B3BB69-23CF-44E3-9099-C40C66FF867C}">
                  <a14:compatExt spid="_x0000_s2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240</xdr:row>
          <xdr:rowOff>182880</xdr:rowOff>
        </xdr:from>
        <xdr:to>
          <xdr:col>29</xdr:col>
          <xdr:colOff>0</xdr:colOff>
          <xdr:row>242</xdr:row>
          <xdr:rowOff>22860</xdr:rowOff>
        </xdr:to>
        <xdr:sp macro="" textlink="">
          <xdr:nvSpPr>
            <xdr:cNvPr id="2387" name="Check Box 1363" hidden="1">
              <a:extLst>
                <a:ext uri="{63B3BB69-23CF-44E3-9099-C40C66FF867C}">
                  <a14:compatExt spid="_x0000_s2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241</xdr:row>
          <xdr:rowOff>175260</xdr:rowOff>
        </xdr:from>
        <xdr:to>
          <xdr:col>29</xdr:col>
          <xdr:colOff>0</xdr:colOff>
          <xdr:row>243</xdr:row>
          <xdr:rowOff>7620</xdr:rowOff>
        </xdr:to>
        <xdr:sp macro="" textlink="">
          <xdr:nvSpPr>
            <xdr:cNvPr id="2388" name="Check Box 1364" hidden="1">
              <a:extLst>
                <a:ext uri="{63B3BB69-23CF-44E3-9099-C40C66FF867C}">
                  <a14:compatExt spid="_x0000_s2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247</xdr:row>
          <xdr:rowOff>160020</xdr:rowOff>
        </xdr:from>
        <xdr:to>
          <xdr:col>30</xdr:col>
          <xdr:colOff>38100</xdr:colOff>
          <xdr:row>249</xdr:row>
          <xdr:rowOff>45720</xdr:rowOff>
        </xdr:to>
        <xdr:sp macro="" textlink="">
          <xdr:nvSpPr>
            <xdr:cNvPr id="2389" name="Check Box 1365" hidden="1">
              <a:extLst>
                <a:ext uri="{63B3BB69-23CF-44E3-9099-C40C66FF867C}">
                  <a14:compatExt spid="_x0000_s2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248</xdr:row>
          <xdr:rowOff>175260</xdr:rowOff>
        </xdr:from>
        <xdr:to>
          <xdr:col>29</xdr:col>
          <xdr:colOff>0</xdr:colOff>
          <xdr:row>250</xdr:row>
          <xdr:rowOff>30480</xdr:rowOff>
        </xdr:to>
        <xdr:sp macro="" textlink="">
          <xdr:nvSpPr>
            <xdr:cNvPr id="2390" name="Check Box 1366" hidden="1">
              <a:extLst>
                <a:ext uri="{63B3BB69-23CF-44E3-9099-C40C66FF867C}">
                  <a14:compatExt spid="_x0000_s2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257</xdr:row>
          <xdr:rowOff>175260</xdr:rowOff>
        </xdr:from>
        <xdr:to>
          <xdr:col>29</xdr:col>
          <xdr:colOff>0</xdr:colOff>
          <xdr:row>259</xdr:row>
          <xdr:rowOff>38100</xdr:rowOff>
        </xdr:to>
        <xdr:sp macro="" textlink="">
          <xdr:nvSpPr>
            <xdr:cNvPr id="2392" name="Check Box 1368" hidden="1">
              <a:extLst>
                <a:ext uri="{63B3BB69-23CF-44E3-9099-C40C66FF867C}">
                  <a14:compatExt spid="_x0000_s2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258</xdr:row>
          <xdr:rowOff>175260</xdr:rowOff>
        </xdr:from>
        <xdr:to>
          <xdr:col>29</xdr:col>
          <xdr:colOff>0</xdr:colOff>
          <xdr:row>260</xdr:row>
          <xdr:rowOff>30480</xdr:rowOff>
        </xdr:to>
        <xdr:sp macro="" textlink="">
          <xdr:nvSpPr>
            <xdr:cNvPr id="2393" name="Check Box 1369" hidden="1">
              <a:extLst>
                <a:ext uri="{63B3BB69-23CF-44E3-9099-C40C66FF867C}">
                  <a14:compatExt spid="_x0000_s2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264</xdr:row>
          <xdr:rowOff>175260</xdr:rowOff>
        </xdr:from>
        <xdr:to>
          <xdr:col>28</xdr:col>
          <xdr:colOff>228600</xdr:colOff>
          <xdr:row>266</xdr:row>
          <xdr:rowOff>30480</xdr:rowOff>
        </xdr:to>
        <xdr:sp macro="" textlink="">
          <xdr:nvSpPr>
            <xdr:cNvPr id="2394" name="Check Box 1370" hidden="1">
              <a:extLst>
                <a:ext uri="{63B3BB69-23CF-44E3-9099-C40C66FF867C}">
                  <a14:compatExt spid="_x0000_s2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265</xdr:row>
          <xdr:rowOff>175260</xdr:rowOff>
        </xdr:from>
        <xdr:to>
          <xdr:col>28</xdr:col>
          <xdr:colOff>220980</xdr:colOff>
          <xdr:row>267</xdr:row>
          <xdr:rowOff>30480</xdr:rowOff>
        </xdr:to>
        <xdr:sp macro="" textlink="">
          <xdr:nvSpPr>
            <xdr:cNvPr id="2395" name="Check Box 1371" hidden="1">
              <a:extLst>
                <a:ext uri="{63B3BB69-23CF-44E3-9099-C40C66FF867C}">
                  <a14:compatExt spid="_x0000_s2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273</xdr:row>
          <xdr:rowOff>373380</xdr:rowOff>
        </xdr:from>
        <xdr:to>
          <xdr:col>29</xdr:col>
          <xdr:colOff>0</xdr:colOff>
          <xdr:row>275</xdr:row>
          <xdr:rowOff>30480</xdr:rowOff>
        </xdr:to>
        <xdr:sp macro="" textlink="">
          <xdr:nvSpPr>
            <xdr:cNvPr id="2396" name="Check Box 1372" hidden="1">
              <a:extLst>
                <a:ext uri="{63B3BB69-23CF-44E3-9099-C40C66FF867C}">
                  <a14:compatExt spid="_x0000_s2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274</xdr:row>
          <xdr:rowOff>182880</xdr:rowOff>
        </xdr:from>
        <xdr:to>
          <xdr:col>29</xdr:col>
          <xdr:colOff>0</xdr:colOff>
          <xdr:row>276</xdr:row>
          <xdr:rowOff>22860</xdr:rowOff>
        </xdr:to>
        <xdr:sp macro="" textlink="">
          <xdr:nvSpPr>
            <xdr:cNvPr id="2397" name="Check Box 1373" hidden="1">
              <a:extLst>
                <a:ext uri="{63B3BB69-23CF-44E3-9099-C40C66FF867C}">
                  <a14:compatExt spid="_x0000_s2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282</xdr:row>
          <xdr:rowOff>784860</xdr:rowOff>
        </xdr:from>
        <xdr:to>
          <xdr:col>29</xdr:col>
          <xdr:colOff>0</xdr:colOff>
          <xdr:row>284</xdr:row>
          <xdr:rowOff>22860</xdr:rowOff>
        </xdr:to>
        <xdr:sp macro="" textlink="">
          <xdr:nvSpPr>
            <xdr:cNvPr id="2400" name="Check Box 1376" hidden="1">
              <a:extLst>
                <a:ext uri="{63B3BB69-23CF-44E3-9099-C40C66FF867C}">
                  <a14:compatExt spid="_x0000_s2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283</xdr:row>
          <xdr:rowOff>160020</xdr:rowOff>
        </xdr:from>
        <xdr:to>
          <xdr:col>30</xdr:col>
          <xdr:colOff>22860</xdr:colOff>
          <xdr:row>285</xdr:row>
          <xdr:rowOff>38100</xdr:rowOff>
        </xdr:to>
        <xdr:sp macro="" textlink="">
          <xdr:nvSpPr>
            <xdr:cNvPr id="2401" name="Check Box 1377" hidden="1">
              <a:extLst>
                <a:ext uri="{63B3BB69-23CF-44E3-9099-C40C66FF867C}">
                  <a14:compatExt spid="_x0000_s2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289</xdr:row>
          <xdr:rowOff>182880</xdr:rowOff>
        </xdr:from>
        <xdr:to>
          <xdr:col>29</xdr:col>
          <xdr:colOff>0</xdr:colOff>
          <xdr:row>291</xdr:row>
          <xdr:rowOff>22860</xdr:rowOff>
        </xdr:to>
        <xdr:sp macro="" textlink="">
          <xdr:nvSpPr>
            <xdr:cNvPr id="2402" name="Check Box 1378" hidden="1">
              <a:extLst>
                <a:ext uri="{63B3BB69-23CF-44E3-9099-C40C66FF867C}">
                  <a14:compatExt spid="_x0000_s2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290</xdr:row>
          <xdr:rowOff>175260</xdr:rowOff>
        </xdr:from>
        <xdr:to>
          <xdr:col>28</xdr:col>
          <xdr:colOff>228600</xdr:colOff>
          <xdr:row>292</xdr:row>
          <xdr:rowOff>30480</xdr:rowOff>
        </xdr:to>
        <xdr:sp macro="" textlink="">
          <xdr:nvSpPr>
            <xdr:cNvPr id="2403" name="Check Box 1379" hidden="1">
              <a:extLst>
                <a:ext uri="{63B3BB69-23CF-44E3-9099-C40C66FF867C}">
                  <a14:compatExt spid="_x0000_s2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296</xdr:row>
          <xdr:rowOff>182880</xdr:rowOff>
        </xdr:from>
        <xdr:to>
          <xdr:col>30</xdr:col>
          <xdr:colOff>22860</xdr:colOff>
          <xdr:row>298</xdr:row>
          <xdr:rowOff>22860</xdr:rowOff>
        </xdr:to>
        <xdr:sp macro="" textlink="">
          <xdr:nvSpPr>
            <xdr:cNvPr id="2404" name="Check Box 1380" hidden="1">
              <a:extLst>
                <a:ext uri="{63B3BB69-23CF-44E3-9099-C40C66FF867C}">
                  <a14:compatExt spid="_x0000_s2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297</xdr:row>
          <xdr:rowOff>175260</xdr:rowOff>
        </xdr:from>
        <xdr:to>
          <xdr:col>30</xdr:col>
          <xdr:colOff>22860</xdr:colOff>
          <xdr:row>299</xdr:row>
          <xdr:rowOff>30480</xdr:rowOff>
        </xdr:to>
        <xdr:sp macro="" textlink="">
          <xdr:nvSpPr>
            <xdr:cNvPr id="2405" name="Check Box 1381" hidden="1">
              <a:extLst>
                <a:ext uri="{63B3BB69-23CF-44E3-9099-C40C66FF867C}">
                  <a14:compatExt spid="_x0000_s2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306</xdr:row>
          <xdr:rowOff>175260</xdr:rowOff>
        </xdr:from>
        <xdr:to>
          <xdr:col>29</xdr:col>
          <xdr:colOff>0</xdr:colOff>
          <xdr:row>308</xdr:row>
          <xdr:rowOff>30480</xdr:rowOff>
        </xdr:to>
        <xdr:sp macro="" textlink="">
          <xdr:nvSpPr>
            <xdr:cNvPr id="2406" name="Check Box 1382" hidden="1">
              <a:extLst>
                <a:ext uri="{63B3BB69-23CF-44E3-9099-C40C66FF867C}">
                  <a14:compatExt spid="_x0000_s2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307</xdr:row>
          <xdr:rowOff>182880</xdr:rowOff>
        </xdr:from>
        <xdr:to>
          <xdr:col>30</xdr:col>
          <xdr:colOff>22860</xdr:colOff>
          <xdr:row>309</xdr:row>
          <xdr:rowOff>22860</xdr:rowOff>
        </xdr:to>
        <xdr:sp macro="" textlink="">
          <xdr:nvSpPr>
            <xdr:cNvPr id="2407" name="Check Box 1383" hidden="1">
              <a:extLst>
                <a:ext uri="{63B3BB69-23CF-44E3-9099-C40C66FF867C}">
                  <a14:compatExt spid="_x0000_s2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313</xdr:row>
          <xdr:rowOff>182880</xdr:rowOff>
        </xdr:from>
        <xdr:to>
          <xdr:col>29</xdr:col>
          <xdr:colOff>0</xdr:colOff>
          <xdr:row>315</xdr:row>
          <xdr:rowOff>30480</xdr:rowOff>
        </xdr:to>
        <xdr:sp macro="" textlink="">
          <xdr:nvSpPr>
            <xdr:cNvPr id="2408" name="Check Box 1384" hidden="1">
              <a:extLst>
                <a:ext uri="{63B3BB69-23CF-44E3-9099-C40C66FF867C}">
                  <a14:compatExt spid="_x0000_s2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314</xdr:row>
          <xdr:rowOff>182880</xdr:rowOff>
        </xdr:from>
        <xdr:to>
          <xdr:col>29</xdr:col>
          <xdr:colOff>0</xdr:colOff>
          <xdr:row>316</xdr:row>
          <xdr:rowOff>30480</xdr:rowOff>
        </xdr:to>
        <xdr:sp macro="" textlink="">
          <xdr:nvSpPr>
            <xdr:cNvPr id="2409" name="Check Box 1385" hidden="1">
              <a:extLst>
                <a:ext uri="{63B3BB69-23CF-44E3-9099-C40C66FF867C}">
                  <a14:compatExt spid="_x0000_s2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320</xdr:row>
          <xdr:rowOff>381000</xdr:rowOff>
        </xdr:from>
        <xdr:to>
          <xdr:col>29</xdr:col>
          <xdr:colOff>0</xdr:colOff>
          <xdr:row>322</xdr:row>
          <xdr:rowOff>30480</xdr:rowOff>
        </xdr:to>
        <xdr:sp macro="" textlink="">
          <xdr:nvSpPr>
            <xdr:cNvPr id="2410" name="Check Box 1386" hidden="1">
              <a:extLst>
                <a:ext uri="{63B3BB69-23CF-44E3-9099-C40C66FF867C}">
                  <a14:compatExt spid="_x0000_s2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321</xdr:row>
          <xdr:rowOff>175260</xdr:rowOff>
        </xdr:from>
        <xdr:to>
          <xdr:col>29</xdr:col>
          <xdr:colOff>0</xdr:colOff>
          <xdr:row>323</xdr:row>
          <xdr:rowOff>30480</xdr:rowOff>
        </xdr:to>
        <xdr:sp macro="" textlink="">
          <xdr:nvSpPr>
            <xdr:cNvPr id="2411" name="Check Box 1387" hidden="1">
              <a:extLst>
                <a:ext uri="{63B3BB69-23CF-44E3-9099-C40C66FF867C}">
                  <a14:compatExt spid="_x0000_s2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327</xdr:row>
          <xdr:rowOff>182880</xdr:rowOff>
        </xdr:from>
        <xdr:to>
          <xdr:col>30</xdr:col>
          <xdr:colOff>30480</xdr:colOff>
          <xdr:row>329</xdr:row>
          <xdr:rowOff>22860</xdr:rowOff>
        </xdr:to>
        <xdr:sp macro="" textlink="">
          <xdr:nvSpPr>
            <xdr:cNvPr id="2412" name="Check Box 1388" hidden="1">
              <a:extLst>
                <a:ext uri="{63B3BB69-23CF-44E3-9099-C40C66FF867C}">
                  <a14:compatExt spid="_x0000_s2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328</xdr:row>
          <xdr:rowOff>182880</xdr:rowOff>
        </xdr:from>
        <xdr:to>
          <xdr:col>30</xdr:col>
          <xdr:colOff>22860</xdr:colOff>
          <xdr:row>330</xdr:row>
          <xdr:rowOff>22860</xdr:rowOff>
        </xdr:to>
        <xdr:sp macro="" textlink="">
          <xdr:nvSpPr>
            <xdr:cNvPr id="2413" name="Check Box 1389" hidden="1">
              <a:extLst>
                <a:ext uri="{63B3BB69-23CF-44E3-9099-C40C66FF867C}">
                  <a14:compatExt spid="_x0000_s2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210</xdr:row>
          <xdr:rowOff>30480</xdr:rowOff>
        </xdr:from>
        <xdr:to>
          <xdr:col>29</xdr:col>
          <xdr:colOff>0</xdr:colOff>
          <xdr:row>210</xdr:row>
          <xdr:rowOff>579120</xdr:rowOff>
        </xdr:to>
        <xdr:sp macro="" textlink="">
          <xdr:nvSpPr>
            <xdr:cNvPr id="2414" name="Check Box 1390" hidden="1">
              <a:extLst>
                <a:ext uri="{63B3BB69-23CF-44E3-9099-C40C66FF867C}">
                  <a14:compatExt spid="_x0000_s241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50" Type="http://schemas.openxmlformats.org/officeDocument/2006/relationships/ctrlProp" Target="../ctrlProps/ctrlProp45.xml"/><Relationship Id="rId55" Type="http://schemas.openxmlformats.org/officeDocument/2006/relationships/ctrlProp" Target="../ctrlProps/ctrlProp50.xml"/><Relationship Id="rId63" Type="http://schemas.openxmlformats.org/officeDocument/2006/relationships/ctrlProp" Target="../ctrlProps/ctrlProp58.xml"/><Relationship Id="rId7" Type="http://schemas.openxmlformats.org/officeDocument/2006/relationships/ctrlProp" Target="../ctrlProps/ctrlProp2.xml"/><Relationship Id="rId2" Type="http://schemas.openxmlformats.org/officeDocument/2006/relationships/hyperlink" Target="https://efre-bw.de/downloadcenter/" TargetMode="Externa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41" Type="http://schemas.openxmlformats.org/officeDocument/2006/relationships/ctrlProp" Target="../ctrlProps/ctrlProp36.xml"/><Relationship Id="rId54" Type="http://schemas.openxmlformats.org/officeDocument/2006/relationships/ctrlProp" Target="../ctrlProps/ctrlProp49.xml"/><Relationship Id="rId62" Type="http://schemas.openxmlformats.org/officeDocument/2006/relationships/ctrlProp" Target="../ctrlProps/ctrlProp57.xml"/><Relationship Id="rId1" Type="http://schemas.openxmlformats.org/officeDocument/2006/relationships/hyperlink" Target="http://unfccc.int/ghg_data/items/3825.php"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8" Type="http://schemas.openxmlformats.org/officeDocument/2006/relationships/ctrlProp" Target="../ctrlProps/ctrlProp53.xml"/><Relationship Id="rId66" Type="http://schemas.openxmlformats.org/officeDocument/2006/relationships/ctrlProp" Target="../ctrlProps/ctrlProp61.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61" Type="http://schemas.openxmlformats.org/officeDocument/2006/relationships/ctrlProp" Target="../ctrlProps/ctrlProp56.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65" Type="http://schemas.openxmlformats.org/officeDocument/2006/relationships/ctrlProp" Target="../ctrlProps/ctrlProp60.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56" Type="http://schemas.openxmlformats.org/officeDocument/2006/relationships/ctrlProp" Target="../ctrlProps/ctrlProp51.xml"/><Relationship Id="rId64" Type="http://schemas.openxmlformats.org/officeDocument/2006/relationships/ctrlProp" Target="../ctrlProps/ctrlProp59.xml"/><Relationship Id="rId8" Type="http://schemas.openxmlformats.org/officeDocument/2006/relationships/ctrlProp" Target="../ctrlProps/ctrlProp3.xml"/><Relationship Id="rId51" Type="http://schemas.openxmlformats.org/officeDocument/2006/relationships/ctrlProp" Target="../ctrlProps/ctrlProp46.xml"/><Relationship Id="rId3" Type="http://schemas.openxmlformats.org/officeDocument/2006/relationships/printerSettings" Target="../printerSettings/printerSettings1.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59"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2:AQ379"/>
  <sheetViews>
    <sheetView showGridLines="0" tabSelected="1" zoomScaleNormal="100" zoomScaleSheetLayoutView="100" workbookViewId="0">
      <selection activeCell="AF356" sqref="AF356"/>
    </sheetView>
  </sheetViews>
  <sheetFormatPr baseColWidth="10" defaultColWidth="10.69921875" defaultRowHeight="13.8" x14ac:dyDescent="0.25"/>
  <cols>
    <col min="1" max="1" width="3.19921875" style="1" customWidth="1"/>
    <col min="2" max="3" width="3.09765625" style="1" customWidth="1"/>
    <col min="4" max="5" width="3.3984375" style="1" customWidth="1"/>
    <col min="6" max="6" width="3.09765625" style="1" customWidth="1"/>
    <col min="7" max="7" width="4.09765625" style="1" customWidth="1"/>
    <col min="8" max="8" width="3.5" style="1" customWidth="1"/>
    <col min="9" max="9" width="3.69921875" style="1" customWidth="1"/>
    <col min="10" max="10" width="2.3984375" style="1" customWidth="1"/>
    <col min="11" max="11" width="3.09765625" style="1" hidden="1" customWidth="1"/>
    <col min="12" max="12" width="3.8984375" style="1" customWidth="1"/>
    <col min="13" max="15" width="3.09765625" style="1" customWidth="1"/>
    <col min="16" max="16" width="2.8984375" style="1" customWidth="1"/>
    <col min="17" max="20" width="3.09765625" style="1" customWidth="1"/>
    <col min="21" max="21" width="3" style="1" customWidth="1"/>
    <col min="22" max="23" width="3.09765625" style="1" customWidth="1"/>
    <col min="24" max="24" width="2.69921875" style="1" customWidth="1"/>
    <col min="25" max="25" width="3.5" style="1" customWidth="1"/>
    <col min="26" max="28" width="3.09765625" style="1" customWidth="1"/>
    <col min="29" max="29" width="3.09765625" style="2" customWidth="1"/>
    <col min="30" max="30" width="10.69921875" style="90" hidden="1" customWidth="1"/>
    <col min="31" max="31" width="10.69921875" style="1" customWidth="1"/>
    <col min="32" max="32" width="10.69921875" style="90" customWidth="1"/>
    <col min="33" max="44" width="10.69921875" style="1" customWidth="1"/>
    <col min="45" max="16384" width="10.69921875" style="1"/>
  </cols>
  <sheetData>
    <row r="2" spans="1:32" ht="14.25" x14ac:dyDescent="0.2">
      <c r="AD2" s="97"/>
    </row>
    <row r="3" spans="1:32" ht="14.25" x14ac:dyDescent="0.2">
      <c r="AD3" s="98"/>
    </row>
    <row r="4" spans="1:32" ht="14.25" x14ac:dyDescent="0.2">
      <c r="AD4" s="98"/>
    </row>
    <row r="5" spans="1:32" ht="14.25" x14ac:dyDescent="0.2">
      <c r="AD5" s="98"/>
    </row>
    <row r="6" spans="1:32" ht="14.25" x14ac:dyDescent="0.2">
      <c r="AD6" s="98"/>
    </row>
    <row r="7" spans="1:32" ht="14.25" x14ac:dyDescent="0.2">
      <c r="AD7" s="98"/>
    </row>
    <row r="8" spans="1:32" ht="15.6" x14ac:dyDescent="0.25">
      <c r="A8" s="294" t="s">
        <v>0</v>
      </c>
      <c r="B8" s="294"/>
      <c r="C8" s="294"/>
      <c r="D8" s="294"/>
      <c r="E8" s="294"/>
      <c r="F8" s="294"/>
      <c r="G8" s="294"/>
      <c r="H8" s="294"/>
      <c r="I8" s="294"/>
      <c r="J8" s="294"/>
      <c r="K8" s="294"/>
      <c r="L8" s="294"/>
      <c r="M8" s="294"/>
      <c r="N8" s="294"/>
      <c r="O8" s="294"/>
      <c r="P8" s="294"/>
      <c r="Q8" s="294"/>
      <c r="R8" s="294"/>
      <c r="S8" s="294"/>
      <c r="T8" s="294"/>
      <c r="U8" s="294"/>
      <c r="V8" s="294"/>
      <c r="W8" s="294"/>
      <c r="X8" s="294"/>
      <c r="Y8" s="294"/>
      <c r="Z8" s="294"/>
      <c r="AA8" s="294"/>
      <c r="AB8" s="294"/>
      <c r="AC8" s="294"/>
    </row>
    <row r="9" spans="1:32" ht="15.75" x14ac:dyDescent="0.2">
      <c r="A9" s="302" t="s">
        <v>48</v>
      </c>
      <c r="B9" s="302"/>
      <c r="C9" s="302"/>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2"/>
    </row>
    <row r="10" spans="1:32" ht="15" x14ac:dyDescent="0.2">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140" t="s">
        <v>151</v>
      </c>
    </row>
    <row r="11" spans="1:32" ht="84" customHeight="1" x14ac:dyDescent="0.25">
      <c r="A11" s="297" t="s">
        <v>159</v>
      </c>
      <c r="B11" s="297"/>
      <c r="C11" s="297"/>
      <c r="D11" s="297"/>
      <c r="E11" s="297"/>
      <c r="F11" s="297"/>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row>
    <row r="12" spans="1:32" ht="21" customHeight="1" x14ac:dyDescent="0.25">
      <c r="A12" s="303" t="s">
        <v>47</v>
      </c>
      <c r="B12" s="303"/>
      <c r="C12" s="303"/>
      <c r="D12" s="303"/>
      <c r="E12" s="303"/>
      <c r="F12" s="303"/>
      <c r="G12" s="303"/>
      <c r="H12" s="303"/>
      <c r="I12" s="303"/>
      <c r="J12" s="303"/>
      <c r="K12" s="303"/>
      <c r="L12" s="303"/>
      <c r="M12" s="303"/>
      <c r="N12" s="303"/>
      <c r="O12" s="303"/>
      <c r="P12" s="303"/>
      <c r="Q12" s="303"/>
      <c r="R12" s="303"/>
      <c r="S12" s="303"/>
      <c r="T12" s="303"/>
      <c r="U12" s="303"/>
      <c r="V12" s="303"/>
      <c r="W12" s="303"/>
      <c r="X12" s="303"/>
      <c r="Y12" s="303"/>
      <c r="Z12" s="303"/>
      <c r="AA12" s="303"/>
      <c r="AB12" s="303"/>
      <c r="AC12" s="303"/>
    </row>
    <row r="13" spans="1:32" s="4" customFormat="1" ht="126" customHeight="1" x14ac:dyDescent="0.25">
      <c r="A13" s="295" t="s">
        <v>1</v>
      </c>
      <c r="B13" s="149"/>
      <c r="C13" s="149"/>
      <c r="D13" s="298" t="s">
        <v>94</v>
      </c>
      <c r="E13" s="298"/>
      <c r="F13" s="298"/>
      <c r="G13" s="298"/>
      <c r="H13" s="298"/>
      <c r="I13" s="298"/>
      <c r="J13" s="298"/>
      <c r="K13" s="298"/>
      <c r="L13" s="298"/>
      <c r="M13" s="298"/>
      <c r="N13" s="298"/>
      <c r="O13" s="298"/>
      <c r="P13" s="298"/>
      <c r="Q13" s="298"/>
      <c r="R13" s="298"/>
      <c r="S13" s="298"/>
      <c r="T13" s="298"/>
      <c r="U13" s="298"/>
      <c r="V13" s="298"/>
      <c r="W13" s="298"/>
      <c r="X13" s="298"/>
      <c r="Y13" s="298"/>
      <c r="Z13" s="298"/>
      <c r="AA13" s="298"/>
      <c r="AB13" s="298"/>
      <c r="AC13" s="299"/>
      <c r="AD13" s="91"/>
      <c r="AF13" s="91"/>
    </row>
    <row r="14" spans="1:32" s="4" customFormat="1" ht="172.5" customHeight="1" x14ac:dyDescent="0.25">
      <c r="A14" s="296"/>
      <c r="B14" s="151"/>
      <c r="C14" s="151"/>
      <c r="D14" s="300" t="s">
        <v>96</v>
      </c>
      <c r="E14" s="300"/>
      <c r="F14" s="300"/>
      <c r="G14" s="300"/>
      <c r="H14" s="300"/>
      <c r="I14" s="300"/>
      <c r="J14" s="300"/>
      <c r="K14" s="300"/>
      <c r="L14" s="300"/>
      <c r="M14" s="300"/>
      <c r="N14" s="300"/>
      <c r="O14" s="300"/>
      <c r="P14" s="300"/>
      <c r="Q14" s="300"/>
      <c r="R14" s="300"/>
      <c r="S14" s="300"/>
      <c r="T14" s="300"/>
      <c r="U14" s="300"/>
      <c r="V14" s="300"/>
      <c r="W14" s="300"/>
      <c r="X14" s="300"/>
      <c r="Y14" s="300"/>
      <c r="Z14" s="300"/>
      <c r="AA14" s="300"/>
      <c r="AB14" s="300"/>
      <c r="AC14" s="301"/>
      <c r="AD14" s="91"/>
      <c r="AF14" s="91"/>
    </row>
    <row r="15" spans="1:32" ht="47.25" customHeight="1" x14ac:dyDescent="0.25">
      <c r="A15" s="304" t="s">
        <v>134</v>
      </c>
      <c r="B15" s="304"/>
      <c r="C15" s="304"/>
      <c r="D15" s="304"/>
      <c r="E15" s="304"/>
      <c r="F15" s="304"/>
      <c r="G15" s="304"/>
      <c r="H15" s="304"/>
      <c r="I15" s="304"/>
      <c r="J15" s="304"/>
      <c r="K15" s="304"/>
      <c r="L15" s="304"/>
      <c r="M15" s="304"/>
      <c r="N15" s="304"/>
      <c r="O15" s="304"/>
      <c r="P15" s="304"/>
      <c r="Q15" s="304"/>
      <c r="R15" s="304"/>
      <c r="S15" s="304"/>
      <c r="T15" s="304"/>
      <c r="U15" s="304"/>
      <c r="V15" s="304"/>
      <c r="W15" s="304"/>
      <c r="X15" s="304"/>
      <c r="Y15" s="304"/>
      <c r="Z15" s="304"/>
      <c r="AA15" s="304"/>
      <c r="AB15" s="304"/>
      <c r="AC15" s="304"/>
    </row>
    <row r="16" spans="1:32" s="5" customFormat="1" ht="31.5" customHeight="1" x14ac:dyDescent="0.25">
      <c r="A16" s="305"/>
      <c r="B16" s="306"/>
      <c r="C16" s="306"/>
      <c r="D16" s="306"/>
      <c r="E16" s="306"/>
      <c r="F16" s="306"/>
      <c r="G16" s="306"/>
      <c r="H16" s="306"/>
      <c r="I16" s="306"/>
      <c r="J16" s="306"/>
      <c r="K16" s="306"/>
      <c r="L16" s="306"/>
      <c r="M16" s="306"/>
      <c r="N16" s="306"/>
      <c r="O16" s="306"/>
      <c r="P16" s="306"/>
      <c r="Q16" s="306"/>
      <c r="R16" s="306"/>
      <c r="S16" s="306"/>
      <c r="T16" s="306"/>
      <c r="U16" s="306"/>
      <c r="V16" s="306"/>
      <c r="W16" s="306"/>
      <c r="X16" s="306"/>
      <c r="Y16" s="306"/>
      <c r="Z16" s="306"/>
      <c r="AA16" s="306"/>
      <c r="AB16" s="306"/>
      <c r="AC16" s="307"/>
      <c r="AD16" s="92"/>
      <c r="AF16" s="92"/>
    </row>
    <row r="17" spans="1:32" s="5" customFormat="1" ht="31.5" customHeight="1" x14ac:dyDescent="0.25">
      <c r="A17" s="281" t="s">
        <v>23</v>
      </c>
      <c r="B17" s="281"/>
      <c r="C17" s="281"/>
      <c r="D17" s="281"/>
      <c r="E17" s="281"/>
      <c r="F17" s="281"/>
      <c r="G17" s="281"/>
      <c r="H17" s="281"/>
      <c r="I17" s="281"/>
      <c r="J17" s="281"/>
      <c r="K17" s="281"/>
      <c r="L17" s="281"/>
      <c r="M17" s="281"/>
      <c r="N17" s="281"/>
      <c r="O17" s="281"/>
      <c r="P17" s="281"/>
      <c r="Q17" s="281"/>
      <c r="R17" s="281"/>
      <c r="S17" s="281"/>
      <c r="T17" s="281"/>
      <c r="U17" s="281"/>
      <c r="V17" s="281"/>
      <c r="W17" s="281"/>
      <c r="X17" s="281"/>
      <c r="Y17" s="281"/>
      <c r="Z17" s="281"/>
      <c r="AA17" s="281"/>
      <c r="AB17" s="281"/>
      <c r="AC17" s="281"/>
      <c r="AD17" s="92"/>
      <c r="AF17" s="92"/>
    </row>
    <row r="18" spans="1:32" s="5" customFormat="1" ht="31.5" customHeight="1" x14ac:dyDescent="0.25">
      <c r="A18" s="200"/>
      <c r="B18" s="201"/>
      <c r="C18" s="201"/>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2"/>
      <c r="AD18" s="92"/>
      <c r="AF18" s="92"/>
    </row>
    <row r="19" spans="1:32" ht="47.25" customHeight="1" x14ac:dyDescent="0.25">
      <c r="A19" s="282" t="s">
        <v>106</v>
      </c>
      <c r="B19" s="282"/>
      <c r="C19" s="282"/>
      <c r="D19" s="282"/>
      <c r="E19" s="282"/>
      <c r="F19" s="282"/>
      <c r="G19" s="282"/>
      <c r="H19" s="282"/>
      <c r="I19" s="282"/>
      <c r="J19" s="282"/>
      <c r="K19" s="282"/>
      <c r="L19" s="282"/>
      <c r="M19" s="282"/>
      <c r="N19" s="282"/>
      <c r="O19" s="282"/>
      <c r="P19" s="282"/>
      <c r="Q19" s="282"/>
      <c r="R19" s="282"/>
      <c r="S19" s="282"/>
      <c r="T19" s="282"/>
      <c r="U19" s="282"/>
      <c r="V19" s="282"/>
      <c r="W19" s="282"/>
      <c r="X19" s="282"/>
      <c r="Y19" s="282"/>
      <c r="Z19" s="282"/>
      <c r="AA19" s="282"/>
      <c r="AB19" s="282"/>
      <c r="AC19" s="282"/>
    </row>
    <row r="20" spans="1:32" ht="31.5" customHeight="1" x14ac:dyDescent="0.25">
      <c r="A20" s="200"/>
      <c r="B20" s="201"/>
      <c r="C20" s="201"/>
      <c r="D20" s="201"/>
      <c r="E20" s="201"/>
      <c r="F20" s="201"/>
      <c r="G20" s="201"/>
      <c r="H20" s="202"/>
      <c r="I20" s="7"/>
      <c r="J20" s="200"/>
      <c r="K20" s="201"/>
      <c r="L20" s="201"/>
      <c r="M20" s="201"/>
      <c r="N20" s="201"/>
      <c r="O20" s="201"/>
      <c r="P20" s="201"/>
      <c r="Q20" s="201"/>
      <c r="R20" s="202"/>
      <c r="S20" s="8"/>
      <c r="T20" s="284"/>
      <c r="U20" s="285"/>
      <c r="V20" s="285"/>
      <c r="W20" s="285"/>
      <c r="X20" s="285"/>
      <c r="Y20" s="285"/>
      <c r="Z20" s="285"/>
      <c r="AA20" s="285"/>
      <c r="AB20" s="285"/>
      <c r="AC20" s="286"/>
    </row>
    <row r="21" spans="1:32" ht="15.75" customHeight="1" x14ac:dyDescent="0.25">
      <c r="A21" s="287" t="s">
        <v>107</v>
      </c>
      <c r="B21" s="288"/>
      <c r="C21" s="288"/>
      <c r="D21" s="288"/>
      <c r="E21" s="288"/>
      <c r="F21" s="288"/>
      <c r="G21" s="288"/>
      <c r="H21" s="288"/>
      <c r="I21" s="9"/>
      <c r="J21" s="74" t="s">
        <v>2</v>
      </c>
      <c r="K21" s="74"/>
      <c r="L21" s="74"/>
      <c r="M21" s="74"/>
      <c r="N21" s="74"/>
      <c r="O21" s="74"/>
      <c r="P21" s="74"/>
      <c r="Q21" s="75"/>
      <c r="R21" s="65"/>
      <c r="S21" s="65"/>
      <c r="T21" s="65" t="s">
        <v>3</v>
      </c>
    </row>
    <row r="23" spans="1:32" ht="18" customHeight="1" x14ac:dyDescent="0.25">
      <c r="A23" s="283" t="s">
        <v>17</v>
      </c>
      <c r="B23" s="283"/>
      <c r="C23" s="283"/>
      <c r="D23" s="283"/>
      <c r="E23" s="283"/>
      <c r="F23" s="283"/>
      <c r="G23" s="283"/>
      <c r="H23" s="283"/>
      <c r="I23" s="283"/>
      <c r="J23" s="283"/>
      <c r="K23" s="283"/>
      <c r="L23" s="283"/>
      <c r="M23" s="283"/>
      <c r="N23" s="283"/>
      <c r="O23" s="283"/>
      <c r="P23" s="283"/>
      <c r="Q23" s="283"/>
      <c r="R23" s="283"/>
      <c r="S23" s="283"/>
      <c r="T23" s="283"/>
      <c r="U23" s="283"/>
      <c r="V23" s="283"/>
      <c r="W23" s="283"/>
      <c r="X23" s="283"/>
      <c r="Y23" s="283"/>
      <c r="Z23" s="283"/>
      <c r="AA23" s="283"/>
      <c r="AB23" s="283"/>
      <c r="AC23" s="283"/>
    </row>
    <row r="24" spans="1:32" ht="18" customHeight="1" x14ac:dyDescent="0.25">
      <c r="A24" s="104"/>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row>
    <row r="25" spans="1:32" ht="80.25" customHeight="1" x14ac:dyDescent="0.25">
      <c r="A25" s="214" t="s">
        <v>1</v>
      </c>
      <c r="B25" s="215"/>
      <c r="C25" s="215"/>
      <c r="D25" s="229" t="s">
        <v>132</v>
      </c>
      <c r="E25" s="229"/>
      <c r="F25" s="229"/>
      <c r="G25" s="229"/>
      <c r="H25" s="229"/>
      <c r="I25" s="229"/>
      <c r="J25" s="229"/>
      <c r="K25" s="229"/>
      <c r="L25" s="229"/>
      <c r="M25" s="229"/>
      <c r="N25" s="229"/>
      <c r="O25" s="229"/>
      <c r="P25" s="229"/>
      <c r="Q25" s="229"/>
      <c r="R25" s="229"/>
      <c r="S25" s="229"/>
      <c r="T25" s="229"/>
      <c r="U25" s="229"/>
      <c r="V25" s="229"/>
      <c r="W25" s="229"/>
      <c r="X25" s="229"/>
      <c r="Y25" s="229"/>
      <c r="Z25" s="229"/>
      <c r="AA25" s="229"/>
      <c r="AB25" s="229"/>
      <c r="AC25" s="230"/>
    </row>
    <row r="26" spans="1:32" ht="18" customHeight="1" x14ac:dyDescent="0.25">
      <c r="A26" s="104"/>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row>
    <row r="27" spans="1:32" ht="18" customHeight="1" x14ac:dyDescent="0.25">
      <c r="A27" s="310"/>
      <c r="B27" s="311"/>
      <c r="C27" s="311"/>
      <c r="D27" s="311"/>
      <c r="E27" s="311"/>
      <c r="F27" s="311"/>
      <c r="G27" s="311"/>
      <c r="H27" s="311"/>
      <c r="I27" s="311"/>
      <c r="J27" s="311"/>
      <c r="K27" s="311"/>
      <c r="L27" s="311"/>
      <c r="M27" s="311"/>
      <c r="N27" s="311"/>
      <c r="O27" s="311"/>
      <c r="P27" s="311"/>
      <c r="Q27" s="311"/>
      <c r="R27" s="311"/>
      <c r="S27" s="311"/>
      <c r="T27" s="311"/>
      <c r="U27" s="311"/>
      <c r="V27" s="311"/>
      <c r="W27" s="311"/>
      <c r="X27" s="311"/>
      <c r="Y27" s="311"/>
      <c r="Z27" s="311"/>
      <c r="AA27" s="137"/>
      <c r="AB27" s="137"/>
      <c r="AC27" s="137"/>
    </row>
    <row r="28" spans="1:32" ht="18" customHeight="1" x14ac:dyDescent="0.25">
      <c r="A28" s="6" t="s">
        <v>152</v>
      </c>
      <c r="B28" s="105"/>
      <c r="C28" s="105"/>
      <c r="D28" s="105"/>
      <c r="E28" s="105"/>
      <c r="F28" s="105"/>
      <c r="G28" s="105"/>
      <c r="H28" s="105"/>
      <c r="I28" s="105"/>
      <c r="J28" s="105"/>
      <c r="K28" s="105"/>
      <c r="L28" s="105"/>
      <c r="M28" s="105"/>
      <c r="N28" s="105"/>
      <c r="O28" s="105"/>
      <c r="P28" s="105"/>
      <c r="Q28" s="105"/>
      <c r="R28" s="105"/>
      <c r="S28" s="105"/>
      <c r="T28" s="105"/>
      <c r="U28" s="105"/>
      <c r="V28" s="105"/>
      <c r="W28" s="105"/>
      <c r="X28" s="105"/>
      <c r="Y28" s="312" t="s">
        <v>128</v>
      </c>
      <c r="Z28" s="312"/>
      <c r="AA28" s="312"/>
      <c r="AB28" s="312"/>
      <c r="AC28" s="312"/>
      <c r="AD28" s="106"/>
      <c r="AF28" s="1"/>
    </row>
    <row r="29" spans="1:32" ht="31.5" customHeight="1" x14ac:dyDescent="0.25">
      <c r="A29" s="208" t="s">
        <v>153</v>
      </c>
      <c r="B29" s="209"/>
      <c r="C29" s="209"/>
      <c r="D29" s="209"/>
      <c r="E29" s="209"/>
      <c r="F29" s="209"/>
      <c r="G29" s="209"/>
      <c r="H29" s="209"/>
      <c r="I29" s="209"/>
      <c r="J29" s="209"/>
      <c r="K29" s="209"/>
      <c r="L29" s="209"/>
      <c r="M29" s="209"/>
      <c r="N29" s="209"/>
      <c r="O29" s="209"/>
      <c r="P29" s="209"/>
      <c r="Q29" s="209"/>
      <c r="R29" s="209"/>
      <c r="S29" s="209"/>
      <c r="T29" s="209"/>
      <c r="U29" s="209"/>
      <c r="V29" s="209"/>
      <c r="W29" s="209"/>
      <c r="X29" s="210"/>
      <c r="Y29" s="211"/>
      <c r="Z29" s="212"/>
      <c r="AA29" s="212"/>
      <c r="AB29" s="212"/>
      <c r="AC29" s="213"/>
      <c r="AD29" s="106"/>
      <c r="AF29" s="1"/>
    </row>
    <row r="30" spans="1:32" ht="31.5" customHeight="1" x14ac:dyDescent="0.2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
    </row>
    <row r="31" spans="1:32" ht="30" customHeight="1" x14ac:dyDescent="0.25">
      <c r="A31" s="6"/>
      <c r="B31" s="105"/>
      <c r="C31" s="105"/>
      <c r="D31" s="105"/>
      <c r="E31" s="105"/>
      <c r="F31" s="105"/>
      <c r="G31" s="105"/>
      <c r="H31" s="105"/>
      <c r="I31" s="105"/>
      <c r="J31" s="105"/>
      <c r="K31" s="105"/>
      <c r="L31" s="105"/>
      <c r="M31" s="105"/>
      <c r="N31" s="105"/>
      <c r="O31" s="105"/>
      <c r="P31" s="105"/>
      <c r="Q31" s="105"/>
      <c r="R31" s="105"/>
      <c r="S31" s="105"/>
      <c r="T31" s="105"/>
      <c r="U31" s="105"/>
      <c r="V31" s="105"/>
      <c r="W31" s="105"/>
      <c r="X31" s="105"/>
      <c r="Y31" s="312" t="s">
        <v>155</v>
      </c>
      <c r="Z31" s="312"/>
      <c r="AA31" s="312"/>
      <c r="AB31" s="312"/>
      <c r="AC31" s="312"/>
      <c r="AD31" s="106"/>
      <c r="AF31" s="1"/>
    </row>
    <row r="32" spans="1:32" ht="87.6" customHeight="1" x14ac:dyDescent="0.25">
      <c r="A32" s="208" t="s">
        <v>154</v>
      </c>
      <c r="B32" s="209"/>
      <c r="C32" s="209"/>
      <c r="D32" s="209"/>
      <c r="E32" s="209"/>
      <c r="F32" s="209"/>
      <c r="G32" s="209"/>
      <c r="H32" s="209"/>
      <c r="I32" s="209"/>
      <c r="J32" s="209"/>
      <c r="K32" s="209"/>
      <c r="L32" s="209"/>
      <c r="M32" s="209"/>
      <c r="N32" s="209"/>
      <c r="O32" s="209"/>
      <c r="P32" s="209"/>
      <c r="Q32" s="209"/>
      <c r="R32" s="209"/>
      <c r="S32" s="209"/>
      <c r="T32" s="209"/>
      <c r="U32" s="209"/>
      <c r="V32" s="209"/>
      <c r="W32" s="209"/>
      <c r="X32" s="210"/>
      <c r="Y32" s="211"/>
      <c r="Z32" s="212"/>
      <c r="AA32" s="212"/>
      <c r="AB32" s="212"/>
      <c r="AC32" s="213"/>
      <c r="AD32" s="106"/>
      <c r="AF32" s="1"/>
    </row>
    <row r="33" spans="1:32" ht="18" customHeight="1" x14ac:dyDescent="0.25">
      <c r="A33" s="105"/>
      <c r="B33" s="105"/>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7"/>
      <c r="AD33" s="106"/>
      <c r="AF33" s="1"/>
    </row>
    <row r="34" spans="1:32" ht="15.75" customHeight="1" x14ac:dyDescent="0.25">
      <c r="A34" s="313" t="s">
        <v>110</v>
      </c>
      <c r="B34" s="145"/>
      <c r="C34" s="145"/>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314"/>
      <c r="AD34" s="106"/>
      <c r="AF34" s="1"/>
    </row>
    <row r="35" spans="1:32" ht="31.5" customHeight="1" x14ac:dyDescent="0.25">
      <c r="A35" s="315"/>
      <c r="B35" s="316"/>
      <c r="C35" s="316"/>
      <c r="D35" s="316"/>
      <c r="E35" s="316"/>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7"/>
      <c r="AD35" s="106"/>
      <c r="AF35" s="1"/>
    </row>
    <row r="36" spans="1:32" ht="18" customHeight="1" x14ac:dyDescent="0.25">
      <c r="A36" s="108"/>
      <c r="B36" s="108"/>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6"/>
      <c r="AF36" s="1"/>
    </row>
    <row r="37" spans="1:32" ht="15.75" customHeight="1" x14ac:dyDescent="0.25">
      <c r="A37" s="255" t="s">
        <v>157</v>
      </c>
      <c r="B37" s="255"/>
      <c r="C37" s="255"/>
      <c r="D37" s="255"/>
      <c r="E37" s="255"/>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106"/>
      <c r="AF37" s="1"/>
    </row>
    <row r="38" spans="1:32" ht="78.75" customHeight="1" x14ac:dyDescent="0.25">
      <c r="A38" s="321" t="s">
        <v>156</v>
      </c>
      <c r="B38" s="321"/>
      <c r="C38" s="321"/>
      <c r="D38" s="321"/>
      <c r="E38" s="321"/>
      <c r="F38" s="321"/>
      <c r="G38" s="321"/>
      <c r="H38" s="322" t="s">
        <v>158</v>
      </c>
      <c r="I38" s="322"/>
      <c r="J38" s="322"/>
      <c r="K38" s="322"/>
      <c r="L38" s="322"/>
      <c r="M38" s="322"/>
      <c r="N38" s="322"/>
      <c r="O38" s="322"/>
      <c r="P38" s="322"/>
      <c r="Q38" s="322"/>
      <c r="R38" s="322"/>
      <c r="S38" s="322"/>
      <c r="T38" s="322"/>
      <c r="U38" s="322"/>
      <c r="V38" s="322"/>
      <c r="W38" s="322"/>
      <c r="X38" s="322"/>
      <c r="Y38" s="322"/>
      <c r="Z38" s="322"/>
      <c r="AA38" s="322"/>
      <c r="AB38" s="322"/>
      <c r="AC38" s="322"/>
      <c r="AD38" s="106"/>
      <c r="AF38" s="1"/>
    </row>
    <row r="39" spans="1:32" ht="31.5" customHeight="1" x14ac:dyDescent="0.25">
      <c r="A39" s="323"/>
      <c r="B39" s="323"/>
      <c r="C39" s="323"/>
      <c r="D39" s="323"/>
      <c r="E39" s="323"/>
      <c r="F39" s="323"/>
      <c r="G39" s="323"/>
      <c r="H39" s="324"/>
      <c r="I39" s="324"/>
      <c r="J39" s="324"/>
      <c r="K39" s="324"/>
      <c r="L39" s="324"/>
      <c r="M39" s="324"/>
      <c r="N39" s="324"/>
      <c r="O39" s="324"/>
      <c r="P39" s="324"/>
      <c r="Q39" s="324"/>
      <c r="R39" s="324"/>
      <c r="S39" s="324"/>
      <c r="T39" s="324"/>
      <c r="U39" s="324"/>
      <c r="V39" s="324"/>
      <c r="W39" s="324"/>
      <c r="X39" s="324"/>
      <c r="Y39" s="324"/>
      <c r="Z39" s="324"/>
      <c r="AA39" s="324"/>
      <c r="AB39" s="324"/>
      <c r="AC39" s="324"/>
      <c r="AD39" s="106"/>
      <c r="AF39" s="1"/>
    </row>
    <row r="40" spans="1:32" ht="18" customHeight="1" x14ac:dyDescent="0.25">
      <c r="A40" s="12"/>
      <c r="B40" s="12"/>
      <c r="C40" s="12"/>
      <c r="D40" s="12"/>
      <c r="E40" s="12"/>
      <c r="F40" s="12"/>
      <c r="G40" s="12"/>
      <c r="H40" s="109"/>
      <c r="I40" s="109"/>
      <c r="J40" s="109"/>
      <c r="K40" s="109"/>
      <c r="L40" s="109"/>
      <c r="M40" s="109"/>
      <c r="N40" s="109"/>
      <c r="O40" s="109"/>
      <c r="P40" s="109"/>
      <c r="Q40" s="109"/>
      <c r="R40" s="109"/>
      <c r="S40" s="109"/>
      <c r="T40" s="109"/>
      <c r="U40" s="109"/>
      <c r="V40" s="109"/>
      <c r="W40" s="109"/>
      <c r="X40" s="109"/>
      <c r="Y40" s="109"/>
      <c r="Z40" s="109"/>
      <c r="AA40" s="109"/>
      <c r="AB40" s="109"/>
      <c r="AC40" s="109"/>
      <c r="AD40" s="106"/>
      <c r="AF40" s="1"/>
    </row>
    <row r="41" spans="1:32" ht="15.75" customHeight="1" x14ac:dyDescent="0.25">
      <c r="A41" s="110"/>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06"/>
      <c r="AF41" s="1"/>
    </row>
    <row r="42" spans="1:32" ht="47.25" customHeight="1" x14ac:dyDescent="0.25">
      <c r="A42" s="214" t="s">
        <v>1</v>
      </c>
      <c r="B42" s="215"/>
      <c r="C42" s="215"/>
      <c r="D42" s="221" t="s">
        <v>111</v>
      </c>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2"/>
      <c r="AD42" s="106"/>
      <c r="AF42" s="1"/>
    </row>
    <row r="43" spans="1:32" ht="15.75" customHeight="1" x14ac:dyDescent="0.25">
      <c r="A43" s="108"/>
      <c r="B43" s="108"/>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6"/>
      <c r="AF43" s="1"/>
    </row>
    <row r="44" spans="1:32" ht="15.75" customHeight="1" x14ac:dyDescent="0.25">
      <c r="A44" s="6" t="s">
        <v>112</v>
      </c>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312" t="s">
        <v>128</v>
      </c>
      <c r="Z44" s="312"/>
      <c r="AA44" s="312"/>
      <c r="AB44" s="312"/>
      <c r="AC44" s="312"/>
      <c r="AD44" s="106"/>
      <c r="AF44" s="1"/>
    </row>
    <row r="45" spans="1:32" ht="35.25" customHeight="1" x14ac:dyDescent="0.25">
      <c r="A45" s="208" t="s">
        <v>113</v>
      </c>
      <c r="B45" s="209"/>
      <c r="C45" s="209"/>
      <c r="D45" s="209"/>
      <c r="E45" s="209"/>
      <c r="F45" s="209"/>
      <c r="G45" s="209"/>
      <c r="H45" s="209"/>
      <c r="I45" s="209"/>
      <c r="J45" s="209"/>
      <c r="K45" s="209"/>
      <c r="L45" s="209"/>
      <c r="M45" s="209"/>
      <c r="N45" s="209"/>
      <c r="O45" s="209"/>
      <c r="P45" s="209"/>
      <c r="Q45" s="209"/>
      <c r="R45" s="209"/>
      <c r="S45" s="209"/>
      <c r="T45" s="209"/>
      <c r="U45" s="209"/>
      <c r="V45" s="209"/>
      <c r="W45" s="209"/>
      <c r="X45" s="210"/>
      <c r="Y45" s="211"/>
      <c r="Z45" s="212"/>
      <c r="AA45" s="212"/>
      <c r="AB45" s="212"/>
      <c r="AC45" s="213"/>
      <c r="AD45" s="106"/>
      <c r="AF45" s="1"/>
    </row>
    <row r="46" spans="1:32" ht="15.75" customHeight="1" x14ac:dyDescent="0.25">
      <c r="A46" s="112"/>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3"/>
      <c r="AD46" s="106"/>
      <c r="AF46" s="1"/>
    </row>
    <row r="47" spans="1:32" ht="18" customHeight="1" x14ac:dyDescent="0.25">
      <c r="A47" s="313" t="s">
        <v>110</v>
      </c>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314"/>
      <c r="AD47" s="106"/>
      <c r="AF47" s="1"/>
    </row>
    <row r="48" spans="1:32" s="90" customFormat="1" ht="31.5" customHeight="1" x14ac:dyDescent="0.25">
      <c r="A48" s="305"/>
      <c r="B48" s="306"/>
      <c r="C48" s="306"/>
      <c r="D48" s="306"/>
      <c r="E48" s="306"/>
      <c r="F48" s="306"/>
      <c r="G48" s="306"/>
      <c r="H48" s="306"/>
      <c r="I48" s="306"/>
      <c r="J48" s="306"/>
      <c r="K48" s="306"/>
      <c r="L48" s="306"/>
      <c r="M48" s="306"/>
      <c r="N48" s="306"/>
      <c r="O48" s="306"/>
      <c r="P48" s="306"/>
      <c r="Q48" s="306"/>
      <c r="R48" s="306"/>
      <c r="S48" s="306"/>
      <c r="T48" s="306"/>
      <c r="U48" s="306"/>
      <c r="V48" s="306"/>
      <c r="W48" s="306"/>
      <c r="X48" s="306"/>
      <c r="Y48" s="306"/>
      <c r="Z48" s="306"/>
      <c r="AA48" s="306"/>
      <c r="AB48" s="306"/>
      <c r="AC48" s="307"/>
      <c r="AD48" s="100"/>
    </row>
    <row r="49" spans="1:32" ht="15.75" customHeight="1" x14ac:dyDescent="0.25">
      <c r="A49" s="110"/>
      <c r="B49" s="110"/>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06"/>
      <c r="AF49" s="1"/>
    </row>
    <row r="50" spans="1:32" ht="15.75" customHeight="1" x14ac:dyDescent="0.25">
      <c r="A50" s="255" t="s">
        <v>114</v>
      </c>
      <c r="B50" s="255"/>
      <c r="C50" s="255"/>
      <c r="D50" s="255"/>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106"/>
      <c r="AF50" s="1"/>
    </row>
    <row r="51" spans="1:32" ht="63" customHeight="1" x14ac:dyDescent="0.25">
      <c r="A51" s="208" t="s">
        <v>115</v>
      </c>
      <c r="B51" s="209"/>
      <c r="C51" s="209"/>
      <c r="D51" s="209"/>
      <c r="E51" s="209"/>
      <c r="F51" s="209"/>
      <c r="G51" s="210"/>
      <c r="H51" s="318" t="s">
        <v>172</v>
      </c>
      <c r="I51" s="318"/>
      <c r="J51" s="318"/>
      <c r="K51" s="318"/>
      <c r="L51" s="318"/>
      <c r="M51" s="318"/>
      <c r="N51" s="318"/>
      <c r="O51" s="318"/>
      <c r="P51" s="318"/>
      <c r="Q51" s="318"/>
      <c r="R51" s="318"/>
      <c r="S51" s="318"/>
      <c r="T51" s="318"/>
      <c r="U51" s="318"/>
      <c r="V51" s="318"/>
      <c r="W51" s="318"/>
      <c r="X51" s="318"/>
      <c r="Y51" s="318"/>
      <c r="Z51" s="318"/>
      <c r="AA51" s="318"/>
      <c r="AB51" s="318"/>
      <c r="AC51" s="319"/>
      <c r="AD51" s="106"/>
      <c r="AF51" s="1"/>
    </row>
    <row r="52" spans="1:32" ht="47.25" customHeight="1" x14ac:dyDescent="0.25">
      <c r="A52" s="208" t="s">
        <v>116</v>
      </c>
      <c r="B52" s="209"/>
      <c r="C52" s="209"/>
      <c r="D52" s="209"/>
      <c r="E52" s="209"/>
      <c r="F52" s="209"/>
      <c r="G52" s="210"/>
      <c r="H52" s="320" t="s">
        <v>135</v>
      </c>
      <c r="I52" s="318"/>
      <c r="J52" s="318"/>
      <c r="K52" s="318"/>
      <c r="L52" s="318"/>
      <c r="M52" s="318"/>
      <c r="N52" s="318"/>
      <c r="O52" s="318"/>
      <c r="P52" s="318"/>
      <c r="Q52" s="318"/>
      <c r="R52" s="318"/>
      <c r="S52" s="318"/>
      <c r="T52" s="318"/>
      <c r="U52" s="318"/>
      <c r="V52" s="318"/>
      <c r="W52" s="318"/>
      <c r="X52" s="318"/>
      <c r="Y52" s="318"/>
      <c r="Z52" s="318"/>
      <c r="AA52" s="318"/>
      <c r="AB52" s="318"/>
      <c r="AC52" s="319"/>
      <c r="AD52" s="106"/>
      <c r="AF52" s="1"/>
    </row>
    <row r="53" spans="1:32" ht="47.25" customHeight="1" x14ac:dyDescent="0.25">
      <c r="A53" s="208" t="s">
        <v>117</v>
      </c>
      <c r="B53" s="209"/>
      <c r="C53" s="209"/>
      <c r="D53" s="209"/>
      <c r="E53" s="209"/>
      <c r="F53" s="209"/>
      <c r="G53" s="210"/>
      <c r="H53" s="277" t="s">
        <v>118</v>
      </c>
      <c r="I53" s="277"/>
      <c r="J53" s="277"/>
      <c r="K53" s="277"/>
      <c r="L53" s="277"/>
      <c r="M53" s="277"/>
      <c r="N53" s="277"/>
      <c r="O53" s="277"/>
      <c r="P53" s="277"/>
      <c r="Q53" s="277"/>
      <c r="R53" s="277"/>
      <c r="S53" s="277"/>
      <c r="T53" s="277"/>
      <c r="U53" s="277"/>
      <c r="V53" s="277"/>
      <c r="W53" s="277"/>
      <c r="X53" s="277"/>
      <c r="Y53" s="277"/>
      <c r="Z53" s="277"/>
      <c r="AA53" s="277"/>
      <c r="AB53" s="277"/>
      <c r="AC53" s="278"/>
      <c r="AD53" s="106"/>
      <c r="AF53" s="1"/>
    </row>
    <row r="54" spans="1:32" ht="15.75" customHeight="1" x14ac:dyDescent="0.25">
      <c r="A54" s="110"/>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06"/>
      <c r="AF54" s="1"/>
    </row>
    <row r="55" spans="1:32" ht="15.75" customHeight="1" x14ac:dyDescent="0.25">
      <c r="A55" s="6" t="s">
        <v>119</v>
      </c>
      <c r="B55" s="105"/>
      <c r="C55" s="105"/>
      <c r="D55" s="105"/>
      <c r="E55" s="105"/>
      <c r="F55" s="105"/>
      <c r="G55" s="105"/>
      <c r="H55" s="105"/>
      <c r="I55" s="105"/>
      <c r="J55" s="105"/>
      <c r="K55" s="105"/>
      <c r="L55" s="105"/>
      <c r="M55" s="105"/>
      <c r="N55" s="105"/>
      <c r="O55" s="105"/>
      <c r="P55" s="105"/>
      <c r="Q55" s="105"/>
      <c r="R55" s="105"/>
      <c r="S55" s="105"/>
      <c r="T55" s="105"/>
      <c r="U55" s="105"/>
      <c r="V55" s="105"/>
      <c r="W55" s="105"/>
      <c r="X55" s="105"/>
      <c r="Y55" s="312" t="s">
        <v>128</v>
      </c>
      <c r="Z55" s="312"/>
      <c r="AA55" s="312"/>
      <c r="AB55" s="312"/>
      <c r="AC55" s="312"/>
      <c r="AD55" s="106"/>
      <c r="AF55" s="1"/>
    </row>
    <row r="56" spans="1:32" ht="31.5" customHeight="1" x14ac:dyDescent="0.25">
      <c r="A56" s="325" t="s">
        <v>171</v>
      </c>
      <c r="B56" s="326"/>
      <c r="C56" s="326"/>
      <c r="D56" s="326"/>
      <c r="E56" s="326"/>
      <c r="F56" s="326"/>
      <c r="G56" s="326"/>
      <c r="H56" s="326"/>
      <c r="I56" s="326"/>
      <c r="J56" s="326"/>
      <c r="K56" s="326"/>
      <c r="L56" s="326"/>
      <c r="M56" s="326"/>
      <c r="N56" s="326"/>
      <c r="O56" s="326"/>
      <c r="P56" s="326"/>
      <c r="Q56" s="326"/>
      <c r="R56" s="326"/>
      <c r="S56" s="326"/>
      <c r="T56" s="326"/>
      <c r="U56" s="326"/>
      <c r="V56" s="326"/>
      <c r="W56" s="326"/>
      <c r="X56" s="327"/>
      <c r="Y56" s="211"/>
      <c r="Z56" s="212"/>
      <c r="AA56" s="212"/>
      <c r="AB56" s="212"/>
      <c r="AC56" s="213"/>
      <c r="AD56" s="106"/>
      <c r="AF56" s="1"/>
    </row>
    <row r="57" spans="1:32" ht="15.75" customHeight="1" x14ac:dyDescent="0.25">
      <c r="A57" s="112"/>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3"/>
      <c r="AD57" s="106"/>
      <c r="AF57" s="1"/>
    </row>
    <row r="58" spans="1:32" ht="15.75" customHeight="1" x14ac:dyDescent="0.25">
      <c r="A58" s="313" t="s">
        <v>110</v>
      </c>
      <c r="B58" s="145"/>
      <c r="C58" s="145"/>
      <c r="D58" s="145"/>
      <c r="E58" s="145"/>
      <c r="F58" s="145"/>
      <c r="G58" s="145"/>
      <c r="H58" s="145"/>
      <c r="I58" s="145"/>
      <c r="J58" s="145"/>
      <c r="K58" s="145"/>
      <c r="L58" s="145"/>
      <c r="M58" s="145"/>
      <c r="N58" s="145"/>
      <c r="O58" s="145"/>
      <c r="P58" s="145"/>
      <c r="Q58" s="145"/>
      <c r="R58" s="145"/>
      <c r="S58" s="145"/>
      <c r="T58" s="145"/>
      <c r="U58" s="145"/>
      <c r="V58" s="145"/>
      <c r="W58" s="145"/>
      <c r="X58" s="145"/>
      <c r="Y58" s="145"/>
      <c r="Z58" s="145"/>
      <c r="AA58" s="145"/>
      <c r="AB58" s="145"/>
      <c r="AC58" s="314"/>
      <c r="AD58" s="106"/>
      <c r="AF58" s="1"/>
    </row>
    <row r="59" spans="1:32" s="90" customFormat="1" ht="31.5" customHeight="1" x14ac:dyDescent="0.25">
      <c r="A59" s="305"/>
      <c r="B59" s="306"/>
      <c r="C59" s="306"/>
      <c r="D59" s="306"/>
      <c r="E59" s="306"/>
      <c r="F59" s="306"/>
      <c r="G59" s="306"/>
      <c r="H59" s="306"/>
      <c r="I59" s="306"/>
      <c r="J59" s="306"/>
      <c r="K59" s="306"/>
      <c r="L59" s="306"/>
      <c r="M59" s="306"/>
      <c r="N59" s="306"/>
      <c r="O59" s="306"/>
      <c r="P59" s="306"/>
      <c r="Q59" s="306"/>
      <c r="R59" s="306"/>
      <c r="S59" s="306"/>
      <c r="T59" s="306"/>
      <c r="U59" s="306"/>
      <c r="V59" s="306"/>
      <c r="W59" s="306"/>
      <c r="X59" s="306"/>
      <c r="Y59" s="306"/>
      <c r="Z59" s="306"/>
      <c r="AA59" s="306"/>
      <c r="AB59" s="306"/>
      <c r="AC59" s="307"/>
      <c r="AD59" s="100"/>
    </row>
    <row r="60" spans="1:32" ht="15.75" customHeight="1" x14ac:dyDescent="0.25">
      <c r="A60" s="108"/>
      <c r="B60" s="108"/>
      <c r="C60" s="108"/>
      <c r="D60" s="108"/>
      <c r="E60" s="108"/>
      <c r="F60" s="108"/>
      <c r="G60" s="108"/>
      <c r="H60" s="108"/>
      <c r="I60" s="108"/>
      <c r="J60" s="108"/>
      <c r="K60" s="108"/>
      <c r="L60" s="108"/>
      <c r="M60" s="108"/>
      <c r="N60" s="108"/>
      <c r="O60" s="108"/>
      <c r="P60" s="108"/>
      <c r="Q60" s="108"/>
      <c r="R60" s="108"/>
      <c r="S60" s="108"/>
      <c r="T60" s="108"/>
      <c r="U60" s="108"/>
      <c r="V60" s="108"/>
      <c r="W60" s="108"/>
      <c r="X60" s="108"/>
      <c r="Y60" s="108"/>
      <c r="Z60" s="108"/>
      <c r="AA60" s="108"/>
      <c r="AB60" s="108"/>
      <c r="AC60" s="108"/>
      <c r="AD60" s="106"/>
      <c r="AF60" s="1"/>
    </row>
    <row r="61" spans="1:32" ht="15.75" customHeight="1" x14ac:dyDescent="0.25">
      <c r="A61" s="255" t="s">
        <v>120</v>
      </c>
      <c r="B61" s="255"/>
      <c r="C61" s="255"/>
      <c r="D61" s="255"/>
      <c r="E61" s="255"/>
      <c r="F61" s="255"/>
      <c r="G61" s="255"/>
      <c r="H61" s="255"/>
      <c r="I61" s="255"/>
      <c r="J61" s="255"/>
      <c r="K61" s="255"/>
      <c r="L61" s="255"/>
      <c r="M61" s="255"/>
      <c r="N61" s="255"/>
      <c r="O61" s="255"/>
      <c r="P61" s="255"/>
      <c r="Q61" s="255"/>
      <c r="R61" s="255"/>
      <c r="S61" s="255"/>
      <c r="T61" s="255"/>
      <c r="U61" s="255"/>
      <c r="V61" s="255"/>
      <c r="W61" s="255"/>
      <c r="X61" s="255"/>
      <c r="Y61" s="255"/>
      <c r="Z61" s="255"/>
      <c r="AA61" s="255"/>
      <c r="AB61" s="255"/>
      <c r="AC61" s="255"/>
      <c r="AD61" s="106"/>
      <c r="AF61" s="1"/>
    </row>
    <row r="62" spans="1:32" ht="156.75" customHeight="1" x14ac:dyDescent="0.25">
      <c r="A62" s="208" t="s">
        <v>121</v>
      </c>
      <c r="B62" s="209"/>
      <c r="C62" s="209"/>
      <c r="D62" s="209"/>
      <c r="E62" s="209"/>
      <c r="F62" s="209"/>
      <c r="G62" s="210"/>
      <c r="H62" s="328" t="s">
        <v>136</v>
      </c>
      <c r="I62" s="328"/>
      <c r="J62" s="328"/>
      <c r="K62" s="328"/>
      <c r="L62" s="328"/>
      <c r="M62" s="328"/>
      <c r="N62" s="328"/>
      <c r="O62" s="328"/>
      <c r="P62" s="328"/>
      <c r="Q62" s="328"/>
      <c r="R62" s="328"/>
      <c r="S62" s="328"/>
      <c r="T62" s="328"/>
      <c r="U62" s="328"/>
      <c r="V62" s="328"/>
      <c r="W62" s="328"/>
      <c r="X62" s="328"/>
      <c r="Y62" s="328"/>
      <c r="Z62" s="328"/>
      <c r="AA62" s="328"/>
      <c r="AB62" s="328"/>
      <c r="AC62" s="329"/>
      <c r="AD62" s="106"/>
      <c r="AF62" s="1"/>
    </row>
    <row r="63" spans="1:32" ht="70.5" customHeight="1" x14ac:dyDescent="0.25">
      <c r="A63" s="330" t="s">
        <v>122</v>
      </c>
      <c r="B63" s="331"/>
      <c r="C63" s="331"/>
      <c r="D63" s="331"/>
      <c r="E63" s="331"/>
      <c r="F63" s="331"/>
      <c r="G63" s="332"/>
      <c r="H63" s="242" t="s">
        <v>123</v>
      </c>
      <c r="I63" s="243"/>
      <c r="J63" s="243"/>
      <c r="K63" s="243"/>
      <c r="L63" s="243"/>
      <c r="M63" s="243"/>
      <c r="N63" s="243"/>
      <c r="O63" s="243"/>
      <c r="P63" s="243"/>
      <c r="Q63" s="243"/>
      <c r="R63" s="243"/>
      <c r="S63" s="243"/>
      <c r="T63" s="243"/>
      <c r="U63" s="243"/>
      <c r="V63" s="243"/>
      <c r="W63" s="243"/>
      <c r="X63" s="243"/>
      <c r="Y63" s="243"/>
      <c r="Z63" s="243"/>
      <c r="AA63" s="243"/>
      <c r="AB63" s="243"/>
      <c r="AC63" s="248"/>
      <c r="AD63" s="106"/>
      <c r="AF63" s="1"/>
    </row>
    <row r="64" spans="1:32" ht="22.5" customHeight="1" x14ac:dyDescent="0.25">
      <c r="A64" s="333"/>
      <c r="B64" s="334"/>
      <c r="C64" s="334"/>
      <c r="D64" s="334"/>
      <c r="E64" s="334"/>
      <c r="F64" s="334"/>
      <c r="G64" s="335"/>
      <c r="H64" s="336" t="s">
        <v>124</v>
      </c>
      <c r="I64" s="337"/>
      <c r="J64" s="337"/>
      <c r="K64" s="337"/>
      <c r="L64" s="337"/>
      <c r="M64" s="337"/>
      <c r="N64" s="337"/>
      <c r="O64" s="337"/>
      <c r="P64" s="337"/>
      <c r="Q64" s="337"/>
      <c r="R64" s="337"/>
      <c r="S64" s="337"/>
      <c r="T64" s="337"/>
      <c r="U64" s="337"/>
      <c r="V64" s="337"/>
      <c r="W64" s="337"/>
      <c r="X64" s="337"/>
      <c r="Y64" s="337"/>
      <c r="Z64" s="337"/>
      <c r="AA64" s="337"/>
      <c r="AB64" s="337"/>
      <c r="AC64" s="338"/>
      <c r="AD64" s="106"/>
      <c r="AF64" s="1"/>
    </row>
    <row r="65" spans="1:32" ht="15.75" customHeight="1" x14ac:dyDescent="0.25">
      <c r="A65" s="110"/>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06"/>
      <c r="AF65" s="1"/>
    </row>
    <row r="66" spans="1:32" ht="18.75" customHeight="1" x14ac:dyDescent="0.25">
      <c r="A66" s="110"/>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06"/>
      <c r="AF66" s="1"/>
    </row>
    <row r="67" spans="1:32" ht="24.75" customHeight="1" x14ac:dyDescent="0.25">
      <c r="A67" s="197" t="s">
        <v>4</v>
      </c>
      <c r="B67" s="197"/>
      <c r="C67" s="197"/>
      <c r="D67" s="197"/>
      <c r="E67" s="197"/>
      <c r="F67" s="197"/>
      <c r="G67" s="197"/>
      <c r="H67" s="197"/>
      <c r="I67" s="197"/>
      <c r="J67" s="197"/>
      <c r="K67" s="197"/>
      <c r="L67" s="197"/>
      <c r="M67" s="197"/>
      <c r="N67" s="197"/>
      <c r="O67" s="197"/>
      <c r="P67" s="197"/>
      <c r="Q67" s="197"/>
      <c r="R67" s="197"/>
      <c r="S67" s="197"/>
      <c r="T67" s="197"/>
      <c r="U67" s="197"/>
      <c r="V67" s="197"/>
      <c r="W67" s="197"/>
      <c r="X67" s="197"/>
      <c r="Y67" s="197"/>
      <c r="Z67" s="197"/>
      <c r="AA67" s="197"/>
      <c r="AB67" s="197"/>
      <c r="AC67" s="197"/>
    </row>
    <row r="69" spans="1:32" ht="18" customHeight="1" x14ac:dyDescent="0.25">
      <c r="A69" s="275" t="s">
        <v>5</v>
      </c>
      <c r="B69" s="275"/>
      <c r="C69" s="275"/>
      <c r="D69" s="275"/>
      <c r="E69" s="275"/>
      <c r="F69" s="275"/>
      <c r="G69" s="275"/>
      <c r="H69" s="275"/>
      <c r="I69" s="275"/>
      <c r="J69" s="275"/>
      <c r="K69" s="275"/>
      <c r="L69" s="275"/>
      <c r="M69" s="275"/>
      <c r="N69" s="275"/>
      <c r="O69" s="275"/>
      <c r="P69" s="275"/>
      <c r="Q69" s="275"/>
      <c r="R69" s="275"/>
      <c r="S69" s="275"/>
      <c r="T69" s="275"/>
      <c r="U69" s="275"/>
      <c r="V69" s="275"/>
      <c r="W69" s="275"/>
      <c r="X69" s="275"/>
      <c r="Y69" s="275"/>
      <c r="Z69" s="275"/>
      <c r="AA69" s="275"/>
      <c r="AB69" s="275"/>
      <c r="AC69" s="275"/>
    </row>
    <row r="70" spans="1:32" ht="15.75" customHeight="1" x14ac:dyDescent="0.25">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row>
    <row r="71" spans="1:32" ht="78.75" customHeight="1" x14ac:dyDescent="0.25">
      <c r="A71" s="214" t="s">
        <v>1</v>
      </c>
      <c r="B71" s="215"/>
      <c r="C71" s="215"/>
      <c r="D71" s="229" t="s">
        <v>82</v>
      </c>
      <c r="E71" s="229"/>
      <c r="F71" s="229"/>
      <c r="G71" s="229"/>
      <c r="H71" s="229"/>
      <c r="I71" s="229"/>
      <c r="J71" s="229"/>
      <c r="K71" s="229"/>
      <c r="L71" s="229"/>
      <c r="M71" s="229"/>
      <c r="N71" s="229"/>
      <c r="O71" s="229"/>
      <c r="P71" s="229"/>
      <c r="Q71" s="229"/>
      <c r="R71" s="229"/>
      <c r="S71" s="229"/>
      <c r="T71" s="229"/>
      <c r="U71" s="229"/>
      <c r="V71" s="229"/>
      <c r="W71" s="229"/>
      <c r="X71" s="229"/>
      <c r="Y71" s="229"/>
      <c r="Z71" s="229"/>
      <c r="AA71" s="229"/>
      <c r="AB71" s="229"/>
      <c r="AC71" s="230"/>
    </row>
    <row r="72" spans="1:32" ht="15.75" customHeight="1" x14ac:dyDescent="0.25">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row>
    <row r="73" spans="1:32" ht="18" customHeight="1" x14ac:dyDescent="0.3">
      <c r="A73" s="256" t="s">
        <v>6</v>
      </c>
      <c r="B73" s="256"/>
      <c r="C73" s="256"/>
      <c r="D73" s="256"/>
      <c r="E73" s="256"/>
      <c r="F73" s="256"/>
      <c r="G73" s="256"/>
      <c r="H73" s="256"/>
      <c r="I73" s="256"/>
      <c r="J73" s="256"/>
      <c r="K73" s="256"/>
      <c r="L73" s="256"/>
      <c r="M73" s="256"/>
      <c r="N73" s="256"/>
      <c r="O73" s="256"/>
      <c r="P73" s="256"/>
      <c r="Q73" s="256"/>
      <c r="R73" s="256"/>
      <c r="S73" s="256"/>
      <c r="T73" s="256"/>
      <c r="U73" s="256"/>
      <c r="V73" s="256"/>
      <c r="W73" s="256"/>
      <c r="X73" s="256"/>
      <c r="Y73" s="256"/>
      <c r="Z73" s="256"/>
      <c r="AA73" s="256"/>
      <c r="AB73" s="256"/>
      <c r="AC73" s="256"/>
    </row>
    <row r="74" spans="1:32" ht="15.75" customHeight="1" x14ac:dyDescent="0.25"/>
    <row r="75" spans="1:32" ht="15.75" customHeight="1" x14ac:dyDescent="0.25">
      <c r="A75" s="13" t="s">
        <v>44</v>
      </c>
      <c r="B75" s="13" t="s">
        <v>45</v>
      </c>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row>
    <row r="76" spans="1:32" ht="15.75" customHeight="1" x14ac:dyDescent="0.25"/>
    <row r="77" spans="1:32" ht="15.75" customHeight="1" x14ac:dyDescent="0.25">
      <c r="A77" s="274" t="s">
        <v>18</v>
      </c>
      <c r="B77" s="274"/>
      <c r="C77" s="274"/>
      <c r="D77" s="274"/>
      <c r="E77" s="274"/>
      <c r="F77" s="274"/>
      <c r="G77" s="274"/>
      <c r="H77" s="274"/>
      <c r="I77" s="274"/>
      <c r="J77" s="274"/>
      <c r="K77" s="274"/>
      <c r="L77" s="274"/>
      <c r="M77" s="274"/>
      <c r="N77" s="274"/>
      <c r="O77" s="274"/>
      <c r="P77" s="274"/>
      <c r="Q77" s="274"/>
      <c r="R77" s="274"/>
      <c r="S77" s="274"/>
      <c r="T77" s="274"/>
      <c r="U77" s="274"/>
      <c r="V77" s="274"/>
      <c r="W77" s="274"/>
      <c r="X77" s="274"/>
      <c r="Y77" s="274"/>
      <c r="Z77" s="274"/>
      <c r="AA77" s="274"/>
      <c r="AB77" s="274"/>
      <c r="AC77" s="274"/>
    </row>
    <row r="78" spans="1:32" ht="15.75" customHeight="1" x14ac:dyDescent="0.25"/>
    <row r="79" spans="1:32" ht="15.75" customHeight="1" x14ac:dyDescent="0.25">
      <c r="A79" s="27" t="s">
        <v>83</v>
      </c>
      <c r="B79" s="28"/>
      <c r="C79" s="29"/>
      <c r="D79" s="29"/>
      <c r="E79" s="29"/>
      <c r="F79" s="29"/>
      <c r="G79" s="29"/>
      <c r="H79" s="29"/>
      <c r="I79" s="29"/>
      <c r="J79" s="29"/>
      <c r="K79" s="29"/>
      <c r="L79" s="29"/>
      <c r="M79" s="29"/>
      <c r="N79" s="29"/>
      <c r="O79" s="29"/>
      <c r="P79" s="29"/>
      <c r="Q79" s="29"/>
      <c r="R79" s="29"/>
      <c r="S79" s="29"/>
      <c r="T79" s="29"/>
      <c r="U79" s="29"/>
      <c r="V79" s="29"/>
      <c r="W79" s="29"/>
      <c r="X79" s="29"/>
      <c r="Y79" s="30"/>
      <c r="Z79" s="30"/>
      <c r="AA79" s="223" t="s">
        <v>13</v>
      </c>
      <c r="AB79" s="254"/>
      <c r="AC79" s="11"/>
      <c r="AD79" s="90" t="b">
        <v>0</v>
      </c>
    </row>
    <row r="80" spans="1:32" ht="15.75" customHeight="1" x14ac:dyDescent="0.25">
      <c r="A80" s="289" t="str">
        <f>IF(AND(AD79=TRUE,AD80=TRUE),"Bitte widersprüchliche Eingabe korrigieren","")</f>
        <v/>
      </c>
      <c r="B80" s="290"/>
      <c r="C80" s="290"/>
      <c r="D80" s="290"/>
      <c r="E80" s="290"/>
      <c r="F80" s="290"/>
      <c r="G80" s="290"/>
      <c r="H80" s="290"/>
      <c r="I80" s="290"/>
      <c r="J80" s="290"/>
      <c r="K80" s="290"/>
      <c r="L80" s="290"/>
      <c r="M80" s="290"/>
      <c r="N80" s="290"/>
      <c r="O80" s="290"/>
      <c r="P80" s="290"/>
      <c r="Q80" s="290"/>
      <c r="R80" s="290"/>
      <c r="S80" s="290"/>
      <c r="T80" s="290"/>
      <c r="U80" s="290"/>
      <c r="V80" s="290"/>
      <c r="W80" s="290"/>
      <c r="X80" s="290"/>
      <c r="Y80" s="290"/>
      <c r="Z80" s="290"/>
      <c r="AA80" s="224" t="s">
        <v>12</v>
      </c>
      <c r="AB80" s="236"/>
      <c r="AC80" s="11"/>
      <c r="AD80" s="90" t="b">
        <v>0</v>
      </c>
    </row>
    <row r="81" spans="1:30" ht="47.25" customHeight="1" x14ac:dyDescent="0.25">
      <c r="A81" s="242" t="s">
        <v>86</v>
      </c>
      <c r="B81" s="243"/>
      <c r="C81" s="243"/>
      <c r="D81" s="243"/>
      <c r="E81" s="243"/>
      <c r="F81" s="243"/>
      <c r="G81" s="243"/>
      <c r="H81" s="243"/>
      <c r="I81" s="243"/>
      <c r="J81" s="243"/>
      <c r="K81" s="243"/>
      <c r="L81" s="243"/>
      <c r="M81" s="243"/>
      <c r="N81" s="243"/>
      <c r="O81" s="243"/>
      <c r="P81" s="243"/>
      <c r="Q81" s="243"/>
      <c r="R81" s="243"/>
      <c r="S81" s="243"/>
      <c r="T81" s="243"/>
      <c r="U81" s="243"/>
      <c r="V81" s="243"/>
      <c r="W81" s="243"/>
      <c r="X81" s="243"/>
      <c r="Y81" s="243"/>
      <c r="Z81" s="243"/>
      <c r="AA81" s="243"/>
      <c r="AB81" s="243"/>
      <c r="AC81" s="248"/>
    </row>
    <row r="82" spans="1:30" ht="15.75" customHeight="1" x14ac:dyDescent="0.25">
      <c r="A82" s="34" t="s">
        <v>56</v>
      </c>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182" t="s">
        <v>8</v>
      </c>
      <c r="AB82" s="182"/>
      <c r="AC82" s="183"/>
    </row>
    <row r="83" spans="1:30" ht="31.5" customHeight="1" x14ac:dyDescent="0.25">
      <c r="A83" s="200"/>
      <c r="B83" s="201"/>
      <c r="C83" s="201"/>
      <c r="D83" s="201"/>
      <c r="E83" s="201"/>
      <c r="F83" s="201"/>
      <c r="G83" s="201"/>
      <c r="H83" s="201"/>
      <c r="I83" s="201"/>
      <c r="J83" s="201"/>
      <c r="K83" s="201"/>
      <c r="L83" s="201"/>
      <c r="M83" s="201"/>
      <c r="N83" s="201"/>
      <c r="O83" s="201"/>
      <c r="P83" s="201"/>
      <c r="Q83" s="201"/>
      <c r="R83" s="201"/>
      <c r="S83" s="201"/>
      <c r="T83" s="201"/>
      <c r="U83" s="201"/>
      <c r="V83" s="201"/>
      <c r="W83" s="201"/>
      <c r="X83" s="201"/>
      <c r="Y83" s="201"/>
      <c r="Z83" s="202"/>
      <c r="AA83" s="249"/>
      <c r="AB83" s="250"/>
      <c r="AC83" s="251"/>
    </row>
    <row r="84" spans="1:30" ht="15.75" customHeight="1" x14ac:dyDescent="0.25"/>
    <row r="85" spans="1:30" ht="15.75" customHeight="1" x14ac:dyDescent="0.25">
      <c r="A85" s="25" t="s">
        <v>52</v>
      </c>
      <c r="B85" s="13" t="s">
        <v>51</v>
      </c>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row>
    <row r="86" spans="1:30" ht="15.75" customHeight="1" x14ac:dyDescent="0.25"/>
    <row r="87" spans="1:30" ht="15.75" customHeight="1" x14ac:dyDescent="0.25">
      <c r="A87" s="27" t="s">
        <v>83</v>
      </c>
      <c r="B87" s="28"/>
      <c r="C87" s="29"/>
      <c r="D87" s="29"/>
      <c r="E87" s="29"/>
      <c r="F87" s="29"/>
      <c r="G87" s="29"/>
      <c r="H87" s="29"/>
      <c r="I87" s="29"/>
      <c r="J87" s="29"/>
      <c r="K87" s="29"/>
      <c r="L87" s="29"/>
      <c r="M87" s="29"/>
      <c r="N87" s="29"/>
      <c r="O87" s="29"/>
      <c r="P87" s="29"/>
      <c r="Q87" s="29"/>
      <c r="R87" s="29"/>
      <c r="S87" s="29"/>
      <c r="T87" s="29"/>
      <c r="U87" s="29"/>
      <c r="V87" s="29"/>
      <c r="W87" s="29"/>
      <c r="X87" s="29"/>
      <c r="Y87" s="30"/>
      <c r="Z87" s="30"/>
      <c r="AA87" s="223" t="s">
        <v>13</v>
      </c>
      <c r="AB87" s="254"/>
      <c r="AC87" s="11"/>
      <c r="AD87" s="90" t="b">
        <v>0</v>
      </c>
    </row>
    <row r="88" spans="1:30" ht="15.75" customHeight="1" x14ac:dyDescent="0.25">
      <c r="A88" s="264" t="str">
        <f>IF(AND(AD87=TRUE,AD88=TRUE),"Bitte widersprüchliche Eingabe korrigieren","")</f>
        <v/>
      </c>
      <c r="B88" s="239"/>
      <c r="C88" s="266"/>
      <c r="D88" s="266"/>
      <c r="E88" s="266"/>
      <c r="F88" s="266"/>
      <c r="G88" s="266"/>
      <c r="H88" s="266"/>
      <c r="I88" s="266"/>
      <c r="J88" s="266"/>
      <c r="K88" s="266"/>
      <c r="L88" s="266"/>
      <c r="M88" s="266"/>
      <c r="N88" s="266"/>
      <c r="O88" s="266"/>
      <c r="P88" s="266"/>
      <c r="Q88" s="266"/>
      <c r="R88" s="266"/>
      <c r="S88" s="266"/>
      <c r="T88" s="266"/>
      <c r="U88" s="266"/>
      <c r="V88" s="266"/>
      <c r="W88" s="266"/>
      <c r="X88" s="266"/>
      <c r="Y88" s="266"/>
      <c r="Z88" s="266"/>
      <c r="AA88" s="224" t="s">
        <v>12</v>
      </c>
      <c r="AB88" s="236"/>
      <c r="AC88" s="11"/>
      <c r="AD88" s="90" t="b">
        <v>0</v>
      </c>
    </row>
    <row r="89" spans="1:30" ht="47.25" customHeight="1" x14ac:dyDescent="0.25">
      <c r="A89" s="242" t="str">
        <f>$A$81</f>
        <v>Wenn "Ja", fahren Sie bitte fort bei der nächsten Frage.
Wenn "Nein", erläutern Sie bitte die auf Ihr abgeschlossenes Projekt zutreffende Umweltwirkung und geben Sie die zutreffenden Bewertungspunkte an (vgl. dazu Punkteskala im Formular "Geplante Zielbeiträge").</v>
      </c>
      <c r="B89" s="243"/>
      <c r="C89" s="243"/>
      <c r="D89" s="243"/>
      <c r="E89" s="243"/>
      <c r="F89" s="243"/>
      <c r="G89" s="243"/>
      <c r="H89" s="243"/>
      <c r="I89" s="243"/>
      <c r="J89" s="243"/>
      <c r="K89" s="243"/>
      <c r="L89" s="243"/>
      <c r="M89" s="243"/>
      <c r="N89" s="243"/>
      <c r="O89" s="243"/>
      <c r="P89" s="243"/>
      <c r="Q89" s="243"/>
      <c r="R89" s="243"/>
      <c r="S89" s="243"/>
      <c r="T89" s="243"/>
      <c r="U89" s="243"/>
      <c r="V89" s="243"/>
      <c r="W89" s="243"/>
      <c r="X89" s="243"/>
      <c r="Y89" s="243"/>
      <c r="Z89" s="243"/>
      <c r="AA89" s="243"/>
      <c r="AB89" s="243"/>
      <c r="AC89" s="248"/>
    </row>
    <row r="90" spans="1:30" ht="15.75" customHeight="1" x14ac:dyDescent="0.25">
      <c r="A90" s="34" t="s">
        <v>56</v>
      </c>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182" t="s">
        <v>8</v>
      </c>
      <c r="AB90" s="182"/>
      <c r="AC90" s="183"/>
    </row>
    <row r="91" spans="1:30" ht="31.5" customHeight="1" x14ac:dyDescent="0.25">
      <c r="A91" s="200"/>
      <c r="B91" s="201"/>
      <c r="C91" s="201"/>
      <c r="D91" s="201"/>
      <c r="E91" s="201"/>
      <c r="F91" s="201"/>
      <c r="G91" s="201"/>
      <c r="H91" s="201"/>
      <c r="I91" s="201"/>
      <c r="J91" s="201"/>
      <c r="K91" s="201"/>
      <c r="L91" s="201"/>
      <c r="M91" s="201"/>
      <c r="N91" s="201"/>
      <c r="O91" s="201"/>
      <c r="P91" s="201"/>
      <c r="Q91" s="201"/>
      <c r="R91" s="201"/>
      <c r="S91" s="201"/>
      <c r="T91" s="201"/>
      <c r="U91" s="201"/>
      <c r="V91" s="201"/>
      <c r="W91" s="201"/>
      <c r="X91" s="201"/>
      <c r="Y91" s="201"/>
      <c r="Z91" s="202"/>
      <c r="AA91" s="249"/>
      <c r="AB91" s="250"/>
      <c r="AC91" s="251"/>
    </row>
    <row r="92" spans="1:30" ht="15.75" customHeight="1" x14ac:dyDescent="0.25"/>
    <row r="93" spans="1:30" ht="15.75" customHeight="1" x14ac:dyDescent="0.25">
      <c r="A93" s="13" t="s">
        <v>42</v>
      </c>
      <c r="B93" s="13" t="s">
        <v>43</v>
      </c>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row>
    <row r="94" spans="1:30" ht="15.75" customHeight="1" x14ac:dyDescent="0.25">
      <c r="AC94" s="7"/>
    </row>
    <row r="95" spans="1:30" ht="15.75" customHeight="1" x14ac:dyDescent="0.25">
      <c r="A95" s="27" t="s">
        <v>83</v>
      </c>
      <c r="B95" s="28"/>
      <c r="C95" s="29"/>
      <c r="D95" s="29"/>
      <c r="E95" s="29"/>
      <c r="F95" s="29"/>
      <c r="G95" s="29"/>
      <c r="H95" s="29"/>
      <c r="I95" s="29"/>
      <c r="J95" s="29"/>
      <c r="K95" s="29"/>
      <c r="L95" s="29"/>
      <c r="M95" s="29"/>
      <c r="N95" s="29"/>
      <c r="O95" s="29"/>
      <c r="P95" s="29"/>
      <c r="Q95" s="29"/>
      <c r="R95" s="29"/>
      <c r="S95" s="29"/>
      <c r="T95" s="29"/>
      <c r="U95" s="29"/>
      <c r="V95" s="29"/>
      <c r="W95" s="29"/>
      <c r="X95" s="29"/>
      <c r="Y95" s="30"/>
      <c r="Z95" s="30"/>
      <c r="AA95" s="223" t="s">
        <v>13</v>
      </c>
      <c r="AB95" s="254"/>
      <c r="AC95" s="11"/>
      <c r="AD95" s="90" t="b">
        <v>0</v>
      </c>
    </row>
    <row r="96" spans="1:30" ht="15.75" customHeight="1" x14ac:dyDescent="0.25">
      <c r="A96" s="264" t="str">
        <f>IF(AND(AD95=TRUE,AD96=TRUE),"Bitte widersprüchliche Eingabe korrigieren","")</f>
        <v/>
      </c>
      <c r="B96" s="239"/>
      <c r="C96" s="266"/>
      <c r="D96" s="266"/>
      <c r="E96" s="266"/>
      <c r="F96" s="266"/>
      <c r="G96" s="266"/>
      <c r="H96" s="266"/>
      <c r="I96" s="266"/>
      <c r="J96" s="266"/>
      <c r="K96" s="266"/>
      <c r="L96" s="266"/>
      <c r="M96" s="266"/>
      <c r="N96" s="266"/>
      <c r="O96" s="266"/>
      <c r="P96" s="266"/>
      <c r="Q96" s="266"/>
      <c r="R96" s="266"/>
      <c r="S96" s="266"/>
      <c r="T96" s="266"/>
      <c r="U96" s="266"/>
      <c r="V96" s="266"/>
      <c r="W96" s="266"/>
      <c r="X96" s="266"/>
      <c r="Y96" s="266"/>
      <c r="Z96" s="266"/>
      <c r="AA96" s="224" t="s">
        <v>12</v>
      </c>
      <c r="AB96" s="236"/>
      <c r="AC96" s="11"/>
      <c r="AD96" s="90" t="b">
        <v>0</v>
      </c>
    </row>
    <row r="97" spans="1:30" ht="15.75" customHeight="1" x14ac:dyDescent="0.25">
      <c r="A97" s="21" t="s">
        <v>87</v>
      </c>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31"/>
    </row>
    <row r="98" spans="1:30" ht="48" customHeight="1" x14ac:dyDescent="0.25">
      <c r="A98" s="179" t="s">
        <v>109</v>
      </c>
      <c r="B98" s="180"/>
      <c r="C98" s="180"/>
      <c r="D98" s="180"/>
      <c r="E98" s="180"/>
      <c r="F98" s="180"/>
      <c r="G98" s="180"/>
      <c r="H98" s="180"/>
      <c r="I98" s="180"/>
      <c r="J98" s="180"/>
      <c r="K98" s="180"/>
      <c r="L98" s="180"/>
      <c r="M98" s="180"/>
      <c r="N98" s="180"/>
      <c r="O98" s="180"/>
      <c r="P98" s="180"/>
      <c r="Q98" s="180"/>
      <c r="R98" s="180"/>
      <c r="S98" s="180"/>
      <c r="T98" s="180"/>
      <c r="U98" s="180"/>
      <c r="V98" s="180"/>
      <c r="W98" s="180"/>
      <c r="X98" s="180"/>
      <c r="Y98" s="180"/>
      <c r="Z98" s="180"/>
      <c r="AA98" s="180"/>
      <c r="AB98" s="180"/>
      <c r="AC98" s="181"/>
    </row>
    <row r="99" spans="1:30" ht="15.75" customHeight="1" x14ac:dyDescent="0.25">
      <c r="A99" s="270" t="s">
        <v>49</v>
      </c>
      <c r="B99" s="271"/>
      <c r="C99" s="271"/>
      <c r="D99" s="271"/>
      <c r="E99" s="271"/>
      <c r="F99" s="271"/>
      <c r="G99" s="271"/>
      <c r="H99" s="271"/>
      <c r="I99" s="271"/>
      <c r="J99" s="271"/>
      <c r="K99" s="271"/>
      <c r="L99" s="271"/>
      <c r="M99" s="271"/>
      <c r="N99" s="271"/>
      <c r="O99" s="271"/>
      <c r="P99" s="271"/>
      <c r="Q99" s="271"/>
      <c r="R99" s="271"/>
      <c r="S99" s="271"/>
      <c r="T99" s="271"/>
      <c r="U99" s="271"/>
      <c r="V99" s="271"/>
      <c r="W99" s="271"/>
      <c r="X99" s="271"/>
      <c r="Y99" s="272"/>
      <c r="Z99" s="267"/>
      <c r="AA99" s="268"/>
      <c r="AB99" s="268"/>
      <c r="AC99" s="269"/>
    </row>
    <row r="100" spans="1:30" ht="15.75" customHeight="1" x14ac:dyDescent="0.25">
      <c r="A100" s="270" t="s">
        <v>50</v>
      </c>
      <c r="B100" s="271"/>
      <c r="C100" s="271"/>
      <c r="D100" s="271"/>
      <c r="E100" s="271"/>
      <c r="F100" s="271"/>
      <c r="G100" s="271"/>
      <c r="H100" s="271"/>
      <c r="I100" s="271"/>
      <c r="J100" s="271"/>
      <c r="K100" s="271"/>
      <c r="L100" s="271"/>
      <c r="M100" s="271"/>
      <c r="N100" s="271"/>
      <c r="O100" s="271"/>
      <c r="P100" s="271"/>
      <c r="Q100" s="271"/>
      <c r="R100" s="271"/>
      <c r="S100" s="271"/>
      <c r="T100" s="271"/>
      <c r="U100" s="271"/>
      <c r="V100" s="271"/>
      <c r="W100" s="271"/>
      <c r="X100" s="271"/>
      <c r="Y100" s="272"/>
      <c r="Z100" s="267"/>
      <c r="AA100" s="268"/>
      <c r="AB100" s="268"/>
      <c r="AC100" s="269"/>
    </row>
    <row r="101" spans="1:30" ht="15.75" customHeight="1" x14ac:dyDescent="0.25">
      <c r="A101" s="270" t="s">
        <v>7</v>
      </c>
      <c r="B101" s="271"/>
      <c r="C101" s="271"/>
      <c r="D101" s="271"/>
      <c r="E101" s="271"/>
      <c r="F101" s="271"/>
      <c r="G101" s="271"/>
      <c r="H101" s="271"/>
      <c r="I101" s="271"/>
      <c r="J101" s="271"/>
      <c r="K101" s="271"/>
      <c r="L101" s="271"/>
      <c r="M101" s="271"/>
      <c r="N101" s="271"/>
      <c r="O101" s="271"/>
      <c r="P101" s="271"/>
      <c r="Q101" s="271"/>
      <c r="R101" s="271"/>
      <c r="S101" s="271"/>
      <c r="T101" s="271"/>
      <c r="U101" s="271"/>
      <c r="V101" s="271"/>
      <c r="W101" s="271"/>
      <c r="X101" s="271"/>
      <c r="Y101" s="272"/>
      <c r="Z101" s="291">
        <f>Z100-Z99</f>
        <v>0</v>
      </c>
      <c r="AA101" s="292"/>
      <c r="AB101" s="292"/>
      <c r="AC101" s="293"/>
    </row>
    <row r="102" spans="1:30" ht="6.9" customHeight="1" x14ac:dyDescent="0.25">
      <c r="A102" s="21"/>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31"/>
    </row>
    <row r="103" spans="1:30" ht="15.75" customHeight="1" x14ac:dyDescent="0.25">
      <c r="A103" s="34" t="s">
        <v>56</v>
      </c>
      <c r="B103" s="89"/>
      <c r="C103" s="89"/>
      <c r="D103" s="89"/>
      <c r="E103" s="89"/>
      <c r="F103" s="89"/>
      <c r="G103" s="89"/>
      <c r="H103" s="89"/>
      <c r="I103" s="89"/>
      <c r="J103" s="89"/>
      <c r="K103" s="89"/>
      <c r="L103" s="89"/>
      <c r="M103" s="89"/>
      <c r="N103" s="89"/>
      <c r="O103" s="89"/>
      <c r="P103" s="89"/>
      <c r="Q103" s="89"/>
      <c r="R103" s="89"/>
      <c r="S103" s="89"/>
      <c r="T103" s="89"/>
      <c r="U103" s="89"/>
      <c r="V103" s="89"/>
      <c r="W103" s="89"/>
      <c r="X103" s="89"/>
      <c r="Y103" s="89"/>
      <c r="Z103" s="89"/>
      <c r="AA103" s="182" t="s">
        <v>8</v>
      </c>
      <c r="AB103" s="182"/>
      <c r="AC103" s="183"/>
    </row>
    <row r="104" spans="1:30" ht="31.5" customHeight="1" x14ac:dyDescent="0.25">
      <c r="A104" s="200"/>
      <c r="B104" s="201"/>
      <c r="C104" s="201"/>
      <c r="D104" s="201"/>
      <c r="E104" s="201"/>
      <c r="F104" s="201"/>
      <c r="G104" s="201"/>
      <c r="H104" s="201"/>
      <c r="I104" s="201"/>
      <c r="J104" s="201"/>
      <c r="K104" s="201"/>
      <c r="L104" s="201"/>
      <c r="M104" s="201"/>
      <c r="N104" s="201"/>
      <c r="O104" s="201"/>
      <c r="P104" s="201"/>
      <c r="Q104" s="201"/>
      <c r="R104" s="201"/>
      <c r="S104" s="201"/>
      <c r="T104" s="201"/>
      <c r="U104" s="201"/>
      <c r="V104" s="201"/>
      <c r="W104" s="201"/>
      <c r="X104" s="201"/>
      <c r="Y104" s="201"/>
      <c r="Z104" s="202"/>
      <c r="AA104" s="249"/>
      <c r="AB104" s="250"/>
      <c r="AC104" s="251"/>
    </row>
    <row r="105" spans="1:30" ht="15.75" customHeight="1" x14ac:dyDescent="0.25">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9"/>
      <c r="AB105" s="49"/>
      <c r="AC105" s="49"/>
    </row>
    <row r="106" spans="1:30" ht="15.75" customHeight="1" x14ac:dyDescent="0.35">
      <c r="A106" s="63" t="s">
        <v>41</v>
      </c>
      <c r="B106" s="63" t="s">
        <v>46</v>
      </c>
      <c r="C106" s="63"/>
      <c r="D106" s="63"/>
      <c r="E106" s="63"/>
      <c r="F106" s="63"/>
      <c r="G106" s="63"/>
      <c r="H106" s="63"/>
      <c r="I106" s="13"/>
      <c r="J106" s="13"/>
      <c r="K106" s="13"/>
      <c r="L106" s="13"/>
      <c r="M106" s="13"/>
      <c r="N106" s="13"/>
      <c r="O106" s="13"/>
      <c r="P106" s="13"/>
      <c r="Q106" s="13"/>
      <c r="R106" s="13"/>
      <c r="S106" s="13"/>
      <c r="T106" s="13"/>
      <c r="U106" s="13"/>
      <c r="V106" s="13"/>
      <c r="W106" s="13"/>
      <c r="X106" s="13"/>
      <c r="Y106" s="13"/>
      <c r="Z106" s="13"/>
      <c r="AA106" s="13"/>
      <c r="AB106" s="13"/>
      <c r="AC106" s="13"/>
    </row>
    <row r="107" spans="1:30" ht="15.75" customHeight="1" x14ac:dyDescent="0.25">
      <c r="Q107" s="15"/>
    </row>
    <row r="108" spans="1:30" ht="31.5" customHeight="1" x14ac:dyDescent="0.25">
      <c r="A108" s="255" t="s">
        <v>19</v>
      </c>
      <c r="B108" s="255"/>
      <c r="C108" s="255"/>
      <c r="D108" s="255"/>
      <c r="E108" s="255"/>
      <c r="F108" s="255"/>
      <c r="G108" s="255"/>
      <c r="H108" s="255"/>
      <c r="I108" s="255"/>
      <c r="J108" s="255"/>
      <c r="K108" s="255"/>
      <c r="L108" s="255"/>
      <c r="M108" s="255"/>
      <c r="N108" s="255"/>
      <c r="O108" s="255"/>
      <c r="P108" s="255"/>
      <c r="Q108" s="255"/>
      <c r="R108" s="255"/>
      <c r="S108" s="255"/>
      <c r="T108" s="255"/>
      <c r="U108" s="255"/>
      <c r="V108" s="255"/>
      <c r="W108" s="255"/>
      <c r="X108" s="255"/>
      <c r="Y108" s="255"/>
      <c r="Z108" s="255"/>
      <c r="AA108" s="255"/>
      <c r="AB108" s="255"/>
      <c r="AC108" s="255"/>
    </row>
    <row r="109" spans="1:30" ht="15.75" customHeight="1" x14ac:dyDescent="0.25">
      <c r="A109" s="32" t="s">
        <v>83</v>
      </c>
      <c r="B109" s="35"/>
      <c r="C109" s="33"/>
      <c r="D109" s="33"/>
      <c r="E109" s="33"/>
      <c r="F109" s="33"/>
      <c r="G109" s="33"/>
      <c r="H109" s="33"/>
      <c r="I109" s="33"/>
      <c r="J109" s="33"/>
      <c r="K109" s="33"/>
      <c r="L109" s="33"/>
      <c r="M109" s="33"/>
      <c r="N109" s="33"/>
      <c r="O109" s="33"/>
      <c r="P109" s="33"/>
      <c r="Q109" s="33"/>
      <c r="R109" s="33"/>
      <c r="S109" s="33"/>
      <c r="T109" s="33"/>
      <c r="U109" s="33"/>
      <c r="V109" s="33"/>
      <c r="W109" s="33"/>
      <c r="X109" s="33"/>
      <c r="Y109" s="30"/>
      <c r="Z109" s="30"/>
      <c r="AA109" s="223" t="s">
        <v>13</v>
      </c>
      <c r="AB109" s="254"/>
      <c r="AC109" s="11"/>
      <c r="AD109" s="90" t="b">
        <v>0</v>
      </c>
    </row>
    <row r="110" spans="1:30" ht="15.75" customHeight="1" x14ac:dyDescent="0.25">
      <c r="A110" s="264" t="str">
        <f>IF(AND(AD109=TRUE,AD110=TRUE),"Bitte widersprüchliche Eingabe korrigieren","")</f>
        <v/>
      </c>
      <c r="B110" s="239"/>
      <c r="C110" s="265"/>
      <c r="D110" s="265"/>
      <c r="E110" s="265"/>
      <c r="F110" s="265"/>
      <c r="G110" s="265"/>
      <c r="H110" s="265"/>
      <c r="I110" s="265"/>
      <c r="J110" s="265"/>
      <c r="K110" s="265"/>
      <c r="L110" s="265"/>
      <c r="M110" s="265"/>
      <c r="N110" s="265"/>
      <c r="O110" s="265"/>
      <c r="P110" s="265"/>
      <c r="Q110" s="265"/>
      <c r="R110" s="265"/>
      <c r="S110" s="265"/>
      <c r="T110" s="265"/>
      <c r="U110" s="265"/>
      <c r="V110" s="265"/>
      <c r="W110" s="265"/>
      <c r="X110" s="265"/>
      <c r="Y110" s="265"/>
      <c r="Z110" s="265"/>
      <c r="AA110" s="224" t="s">
        <v>12</v>
      </c>
      <c r="AB110" s="236"/>
      <c r="AC110" s="11"/>
      <c r="AD110" s="90" t="b">
        <v>0</v>
      </c>
    </row>
    <row r="111" spans="1:30" ht="47.25" customHeight="1" x14ac:dyDescent="0.25">
      <c r="A111" s="242" t="str">
        <f>$A$81</f>
        <v>Wenn "Ja", fahren Sie bitte fort bei der nächsten Frage.
Wenn "Nein", erläutern Sie bitte die auf Ihr abgeschlossenes Projekt zutreffende Umweltwirkung und geben Sie die zutreffenden Bewertungspunkte an (vgl. dazu Punkteskala im Formular "Geplante Zielbeiträge").</v>
      </c>
      <c r="B111" s="243"/>
      <c r="C111" s="243"/>
      <c r="D111" s="243"/>
      <c r="E111" s="243"/>
      <c r="F111" s="243"/>
      <c r="G111" s="243"/>
      <c r="H111" s="243"/>
      <c r="I111" s="243"/>
      <c r="J111" s="243"/>
      <c r="K111" s="243"/>
      <c r="L111" s="243"/>
      <c r="M111" s="243"/>
      <c r="N111" s="243"/>
      <c r="O111" s="243"/>
      <c r="P111" s="243"/>
      <c r="Q111" s="243"/>
      <c r="R111" s="243"/>
      <c r="S111" s="243"/>
      <c r="T111" s="243"/>
      <c r="U111" s="243"/>
      <c r="V111" s="243"/>
      <c r="W111" s="243"/>
      <c r="X111" s="243"/>
      <c r="Y111" s="243"/>
      <c r="Z111" s="243"/>
      <c r="AA111" s="243"/>
      <c r="AB111" s="243"/>
      <c r="AC111" s="248"/>
    </row>
    <row r="112" spans="1:30" ht="15.75" customHeight="1" x14ac:dyDescent="0.25">
      <c r="A112" s="34" t="s">
        <v>56</v>
      </c>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182" t="s">
        <v>8</v>
      </c>
      <c r="AB112" s="182"/>
      <c r="AC112" s="183"/>
    </row>
    <row r="113" spans="1:32" ht="31.5" customHeight="1" x14ac:dyDescent="0.25">
      <c r="A113" s="200"/>
      <c r="B113" s="201"/>
      <c r="C113" s="201"/>
      <c r="D113" s="201"/>
      <c r="E113" s="201"/>
      <c r="F113" s="201"/>
      <c r="G113" s="201"/>
      <c r="H113" s="201"/>
      <c r="I113" s="201"/>
      <c r="J113" s="201"/>
      <c r="K113" s="201"/>
      <c r="L113" s="201"/>
      <c r="M113" s="201"/>
      <c r="N113" s="201"/>
      <c r="O113" s="201"/>
      <c r="P113" s="201"/>
      <c r="Q113" s="201"/>
      <c r="R113" s="201"/>
      <c r="S113" s="201"/>
      <c r="T113" s="201"/>
      <c r="U113" s="201"/>
      <c r="V113" s="201"/>
      <c r="W113" s="201"/>
      <c r="X113" s="201"/>
      <c r="Y113" s="201"/>
      <c r="Z113" s="202"/>
      <c r="AA113" s="249"/>
      <c r="AB113" s="250"/>
      <c r="AC113" s="251"/>
    </row>
    <row r="114" spans="1:32" ht="15.75" customHeight="1" x14ac:dyDescent="0.25"/>
    <row r="115" spans="1:32" ht="15.75" customHeight="1" x14ac:dyDescent="0.25">
      <c r="A115" s="13" t="s">
        <v>40</v>
      </c>
      <c r="B115" s="13" t="s">
        <v>26</v>
      </c>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row>
    <row r="116" spans="1:32" ht="15.75" customHeight="1" x14ac:dyDescent="0.25">
      <c r="Q116" s="15"/>
    </row>
    <row r="117" spans="1:32" ht="31.5" customHeight="1" x14ac:dyDescent="0.25">
      <c r="A117" s="280" t="s">
        <v>20</v>
      </c>
      <c r="B117" s="280"/>
      <c r="C117" s="280"/>
      <c r="D117" s="280"/>
      <c r="E117" s="280"/>
      <c r="F117" s="280"/>
      <c r="G117" s="280"/>
      <c r="H117" s="280"/>
      <c r="I117" s="280"/>
      <c r="J117" s="280"/>
      <c r="K117" s="280"/>
      <c r="L117" s="280"/>
      <c r="M117" s="280"/>
      <c r="N117" s="280"/>
      <c r="O117" s="280"/>
      <c r="P117" s="280"/>
      <c r="Q117" s="280"/>
      <c r="R117" s="280"/>
      <c r="S117" s="280"/>
      <c r="T117" s="280"/>
      <c r="U117" s="280"/>
      <c r="V117" s="280"/>
      <c r="W117" s="280"/>
      <c r="X117" s="280"/>
      <c r="Y117" s="280"/>
      <c r="Z117" s="280"/>
      <c r="AA117" s="280"/>
      <c r="AB117" s="280"/>
      <c r="AC117" s="280"/>
    </row>
    <row r="118" spans="1:32" ht="15.75" customHeight="1" x14ac:dyDescent="0.25">
      <c r="A118" s="32" t="s">
        <v>83</v>
      </c>
      <c r="B118" s="35"/>
      <c r="C118" s="33"/>
      <c r="D118" s="33"/>
      <c r="E118" s="33"/>
      <c r="F118" s="33"/>
      <c r="G118" s="33"/>
      <c r="H118" s="33"/>
      <c r="I118" s="33"/>
      <c r="J118" s="33"/>
      <c r="K118" s="33"/>
      <c r="L118" s="33"/>
      <c r="M118" s="33"/>
      <c r="N118" s="33"/>
      <c r="O118" s="33"/>
      <c r="P118" s="33"/>
      <c r="Q118" s="33"/>
      <c r="R118" s="33"/>
      <c r="S118" s="33"/>
      <c r="T118" s="33"/>
      <c r="U118" s="33"/>
      <c r="V118" s="33"/>
      <c r="W118" s="33"/>
      <c r="X118" s="33"/>
      <c r="Y118" s="30"/>
      <c r="Z118" s="30"/>
      <c r="AA118" s="223" t="s">
        <v>13</v>
      </c>
      <c r="AB118" s="254"/>
      <c r="AC118" s="11"/>
      <c r="AD118" s="99" t="b">
        <v>0</v>
      </c>
    </row>
    <row r="119" spans="1:32" ht="15.75" customHeight="1" x14ac:dyDescent="0.25">
      <c r="A119" s="264" t="str">
        <f>IF(AND(AD118=TRUE,AD119=TRUE),"Bitte widersprüchliche Eingabe korrigieren","")</f>
        <v/>
      </c>
      <c r="B119" s="239"/>
      <c r="C119" s="265"/>
      <c r="D119" s="265"/>
      <c r="E119" s="265"/>
      <c r="F119" s="265"/>
      <c r="G119" s="265"/>
      <c r="H119" s="265"/>
      <c r="I119" s="265"/>
      <c r="J119" s="265"/>
      <c r="K119" s="265"/>
      <c r="L119" s="265"/>
      <c r="M119" s="265"/>
      <c r="N119" s="265"/>
      <c r="O119" s="265"/>
      <c r="P119" s="265"/>
      <c r="Q119" s="265"/>
      <c r="R119" s="265"/>
      <c r="S119" s="265"/>
      <c r="T119" s="265"/>
      <c r="U119" s="265"/>
      <c r="V119" s="265"/>
      <c r="W119" s="265"/>
      <c r="X119" s="265"/>
      <c r="Y119" s="265"/>
      <c r="Z119" s="265"/>
      <c r="AA119" s="224" t="s">
        <v>12</v>
      </c>
      <c r="AB119" s="236"/>
      <c r="AC119" s="17"/>
      <c r="AD119" s="99" t="b">
        <v>0</v>
      </c>
    </row>
    <row r="120" spans="1:32" s="16" customFormat="1" ht="47.25" customHeight="1" x14ac:dyDescent="0.25">
      <c r="A120" s="242" t="str">
        <f>$A$81</f>
        <v>Wenn "Ja", fahren Sie bitte fort bei der nächsten Frage.
Wenn "Nein", erläutern Sie bitte die auf Ihr abgeschlossenes Projekt zutreffende Umweltwirkung und geben Sie die zutreffenden Bewertungspunkte an (vgl. dazu Punkteskala im Formular "Geplante Zielbeiträge").</v>
      </c>
      <c r="B120" s="243"/>
      <c r="C120" s="243"/>
      <c r="D120" s="243"/>
      <c r="E120" s="243"/>
      <c r="F120" s="243"/>
      <c r="G120" s="243"/>
      <c r="H120" s="243"/>
      <c r="I120" s="243"/>
      <c r="J120" s="243"/>
      <c r="K120" s="243"/>
      <c r="L120" s="243"/>
      <c r="M120" s="243"/>
      <c r="N120" s="243"/>
      <c r="O120" s="243"/>
      <c r="P120" s="243"/>
      <c r="Q120" s="243"/>
      <c r="R120" s="243"/>
      <c r="S120" s="243"/>
      <c r="T120" s="243"/>
      <c r="U120" s="243"/>
      <c r="V120" s="243"/>
      <c r="W120" s="243"/>
      <c r="X120" s="243"/>
      <c r="Y120" s="243"/>
      <c r="Z120" s="243"/>
      <c r="AA120" s="243"/>
      <c r="AB120" s="243"/>
      <c r="AC120" s="248"/>
      <c r="AD120" s="93"/>
      <c r="AF120" s="93"/>
    </row>
    <row r="121" spans="1:32" ht="15.75" customHeight="1" x14ac:dyDescent="0.25">
      <c r="A121" s="34" t="s">
        <v>56</v>
      </c>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182" t="s">
        <v>8</v>
      </c>
      <c r="AB121" s="182"/>
      <c r="AC121" s="183"/>
    </row>
    <row r="122" spans="1:32" ht="31.5" customHeight="1" x14ac:dyDescent="0.25">
      <c r="A122" s="200"/>
      <c r="B122" s="201"/>
      <c r="C122" s="201"/>
      <c r="D122" s="201"/>
      <c r="E122" s="201"/>
      <c r="F122" s="201"/>
      <c r="G122" s="201"/>
      <c r="H122" s="201"/>
      <c r="I122" s="201"/>
      <c r="J122" s="201"/>
      <c r="K122" s="201"/>
      <c r="L122" s="201"/>
      <c r="M122" s="201"/>
      <c r="N122" s="201"/>
      <c r="O122" s="201"/>
      <c r="P122" s="201"/>
      <c r="Q122" s="201"/>
      <c r="R122" s="201"/>
      <c r="S122" s="201"/>
      <c r="T122" s="201"/>
      <c r="U122" s="201"/>
      <c r="V122" s="201"/>
      <c r="W122" s="201"/>
      <c r="X122" s="201"/>
      <c r="Y122" s="201"/>
      <c r="Z122" s="202"/>
      <c r="AA122" s="249"/>
      <c r="AB122" s="250"/>
      <c r="AC122" s="251"/>
    </row>
    <row r="123" spans="1:32" ht="15.75" customHeight="1" x14ac:dyDescent="0.25"/>
    <row r="124" spans="1:32" ht="15.75" customHeight="1" x14ac:dyDescent="0.25">
      <c r="A124" s="13" t="s">
        <v>39</v>
      </c>
      <c r="B124" s="13" t="s">
        <v>27</v>
      </c>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row>
    <row r="125" spans="1:32" ht="15.75" customHeight="1" x14ac:dyDescent="0.25"/>
    <row r="126" spans="1:32" ht="63" customHeight="1" x14ac:dyDescent="0.25">
      <c r="A126" s="273" t="s">
        <v>133</v>
      </c>
      <c r="B126" s="273"/>
      <c r="C126" s="273"/>
      <c r="D126" s="273"/>
      <c r="E126" s="273"/>
      <c r="F126" s="273"/>
      <c r="G126" s="273"/>
      <c r="H126" s="273"/>
      <c r="I126" s="273"/>
      <c r="J126" s="273"/>
      <c r="K126" s="273"/>
      <c r="L126" s="273"/>
      <c r="M126" s="273"/>
      <c r="N126" s="273"/>
      <c r="O126" s="273"/>
      <c r="P126" s="273"/>
      <c r="Q126" s="273"/>
      <c r="R126" s="273"/>
      <c r="S126" s="273"/>
      <c r="T126" s="273"/>
      <c r="U126" s="273"/>
      <c r="V126" s="273"/>
      <c r="W126" s="273"/>
      <c r="X126" s="273"/>
      <c r="Y126" s="273"/>
      <c r="Z126" s="273"/>
      <c r="AA126" s="273"/>
      <c r="AB126" s="273"/>
      <c r="AC126" s="273"/>
    </row>
    <row r="127" spans="1:32" ht="15.75" customHeight="1" x14ac:dyDescent="0.25">
      <c r="A127" s="44"/>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c r="AA127" s="46"/>
      <c r="AB127" s="46"/>
      <c r="AC127" s="46"/>
    </row>
    <row r="128" spans="1:32" ht="15.75" customHeight="1" x14ac:dyDescent="0.25">
      <c r="A128" s="32" t="s">
        <v>83</v>
      </c>
      <c r="B128" s="40"/>
      <c r="C128" s="33"/>
      <c r="D128" s="33"/>
      <c r="E128" s="33"/>
      <c r="F128" s="33"/>
      <c r="G128" s="33"/>
      <c r="H128" s="33"/>
      <c r="I128" s="33"/>
      <c r="J128" s="33"/>
      <c r="K128" s="33"/>
      <c r="L128" s="33"/>
      <c r="M128" s="33"/>
      <c r="N128" s="33"/>
      <c r="O128" s="33"/>
      <c r="P128" s="33"/>
      <c r="Q128" s="33"/>
      <c r="R128" s="33"/>
      <c r="S128" s="33"/>
      <c r="T128" s="33"/>
      <c r="U128" s="33"/>
      <c r="V128" s="33"/>
      <c r="W128" s="33"/>
      <c r="X128" s="33"/>
      <c r="Y128" s="30"/>
      <c r="Z128" s="30"/>
      <c r="AA128" s="223" t="s">
        <v>13</v>
      </c>
      <c r="AB128" s="254"/>
      <c r="AC128" s="11"/>
      <c r="AD128" s="90" t="b">
        <v>0</v>
      </c>
    </row>
    <row r="129" spans="1:33" ht="15.75" customHeight="1" x14ac:dyDescent="0.25">
      <c r="A129" s="264" t="str">
        <f>IF(AND(AD128=TRUE,AD129=TRUE),"Bitte widersprüchliche Eingabe korrigieren","")</f>
        <v/>
      </c>
      <c r="B129" s="239"/>
      <c r="C129" s="265"/>
      <c r="D129" s="265"/>
      <c r="E129" s="265"/>
      <c r="F129" s="265"/>
      <c r="G129" s="265"/>
      <c r="H129" s="265"/>
      <c r="I129" s="265"/>
      <c r="J129" s="265"/>
      <c r="K129" s="265"/>
      <c r="L129" s="265"/>
      <c r="M129" s="265"/>
      <c r="N129" s="265"/>
      <c r="O129" s="265"/>
      <c r="P129" s="265"/>
      <c r="Q129" s="265"/>
      <c r="R129" s="265"/>
      <c r="S129" s="265"/>
      <c r="T129" s="265"/>
      <c r="U129" s="265"/>
      <c r="V129" s="265"/>
      <c r="W129" s="265"/>
      <c r="X129" s="265"/>
      <c r="Y129" s="265"/>
      <c r="Z129" s="265"/>
      <c r="AA129" s="224" t="s">
        <v>12</v>
      </c>
      <c r="AB129" s="236"/>
      <c r="AC129" s="11"/>
      <c r="AD129" s="90" t="b">
        <v>0</v>
      </c>
    </row>
    <row r="130" spans="1:33" ht="63" customHeight="1" x14ac:dyDescent="0.25">
      <c r="A130" s="258" t="s">
        <v>88</v>
      </c>
      <c r="B130" s="259"/>
      <c r="C130" s="259"/>
      <c r="D130" s="259"/>
      <c r="E130" s="259"/>
      <c r="F130" s="259"/>
      <c r="G130" s="259"/>
      <c r="H130" s="259"/>
      <c r="I130" s="259"/>
      <c r="J130" s="259"/>
      <c r="K130" s="259"/>
      <c r="L130" s="259"/>
      <c r="M130" s="259"/>
      <c r="N130" s="259"/>
      <c r="O130" s="259"/>
      <c r="P130" s="259"/>
      <c r="Q130" s="259"/>
      <c r="R130" s="259"/>
      <c r="S130" s="259"/>
      <c r="T130" s="259"/>
      <c r="U130" s="259"/>
      <c r="V130" s="259"/>
      <c r="W130" s="259"/>
      <c r="X130" s="259"/>
      <c r="Y130" s="259"/>
      <c r="Z130" s="259"/>
      <c r="AA130" s="259"/>
      <c r="AB130" s="259"/>
      <c r="AC130" s="260"/>
      <c r="AG130" s="62"/>
    </row>
    <row r="131" spans="1:33" ht="31.5" customHeight="1" x14ac:dyDescent="0.25">
      <c r="A131" s="276" t="s">
        <v>129</v>
      </c>
      <c r="B131" s="277"/>
      <c r="C131" s="277"/>
      <c r="D131" s="277"/>
      <c r="E131" s="277"/>
      <c r="F131" s="277"/>
      <c r="G131" s="277"/>
      <c r="H131" s="277"/>
      <c r="I131" s="277"/>
      <c r="J131" s="277"/>
      <c r="K131" s="277"/>
      <c r="L131" s="277"/>
      <c r="M131" s="277"/>
      <c r="N131" s="277"/>
      <c r="O131" s="277"/>
      <c r="P131" s="277"/>
      <c r="Q131" s="277"/>
      <c r="R131" s="277"/>
      <c r="S131" s="277"/>
      <c r="T131" s="277"/>
      <c r="U131" s="277"/>
      <c r="V131" s="277"/>
      <c r="W131" s="277"/>
      <c r="X131" s="277"/>
      <c r="Y131" s="277"/>
      <c r="Z131" s="277"/>
      <c r="AA131" s="277"/>
      <c r="AB131" s="278"/>
      <c r="AC131" s="47"/>
      <c r="AD131" s="90" t="b">
        <v>0</v>
      </c>
    </row>
    <row r="132" spans="1:33" ht="31.5" customHeight="1" x14ac:dyDescent="0.25">
      <c r="A132" s="276" t="s">
        <v>24</v>
      </c>
      <c r="B132" s="277"/>
      <c r="C132" s="277"/>
      <c r="D132" s="277"/>
      <c r="E132" s="277"/>
      <c r="F132" s="277"/>
      <c r="G132" s="277"/>
      <c r="H132" s="277"/>
      <c r="I132" s="277"/>
      <c r="J132" s="277"/>
      <c r="K132" s="277"/>
      <c r="L132" s="277"/>
      <c r="M132" s="277"/>
      <c r="N132" s="277"/>
      <c r="O132" s="277"/>
      <c r="P132" s="277"/>
      <c r="Q132" s="277"/>
      <c r="R132" s="277"/>
      <c r="S132" s="277"/>
      <c r="T132" s="277"/>
      <c r="U132" s="277"/>
      <c r="V132" s="277"/>
      <c r="W132" s="277"/>
      <c r="X132" s="277"/>
      <c r="Y132" s="277"/>
      <c r="Z132" s="277"/>
      <c r="AA132" s="277"/>
      <c r="AB132" s="278"/>
      <c r="AC132" s="47"/>
      <c r="AD132" s="90" t="b">
        <v>0</v>
      </c>
    </row>
    <row r="133" spans="1:33" ht="15.75" customHeight="1" x14ac:dyDescent="0.25">
      <c r="A133" s="58" t="s">
        <v>56</v>
      </c>
      <c r="B133" s="36"/>
      <c r="C133" s="36"/>
      <c r="D133" s="36"/>
      <c r="E133" s="259" t="str">
        <f>IF(AND(AD131=TRUE,AD132=TRUE),"Bitte widersprüchliche Eingabe korrigieren","")</f>
        <v/>
      </c>
      <c r="F133" s="279"/>
      <c r="G133" s="279"/>
      <c r="H133" s="279"/>
      <c r="I133" s="279"/>
      <c r="J133" s="279"/>
      <c r="K133" s="279"/>
      <c r="L133" s="279"/>
      <c r="M133" s="279"/>
      <c r="N133" s="279"/>
      <c r="O133" s="279"/>
      <c r="P133" s="279"/>
      <c r="Q133" s="279"/>
      <c r="R133" s="279"/>
      <c r="S133" s="279"/>
      <c r="T133" s="279"/>
      <c r="U133" s="279"/>
      <c r="V133" s="279"/>
      <c r="W133" s="279"/>
      <c r="X133" s="279"/>
      <c r="Y133" s="279"/>
      <c r="Z133" s="279"/>
      <c r="AA133" s="261" t="s">
        <v>8</v>
      </c>
      <c r="AB133" s="261"/>
      <c r="AC133" s="262"/>
    </row>
    <row r="134" spans="1:33" ht="31.5" customHeight="1" x14ac:dyDescent="0.25">
      <c r="A134" s="200"/>
      <c r="B134" s="201"/>
      <c r="C134" s="201"/>
      <c r="D134" s="201"/>
      <c r="E134" s="201"/>
      <c r="F134" s="201"/>
      <c r="G134" s="201"/>
      <c r="H134" s="201"/>
      <c r="I134" s="201"/>
      <c r="J134" s="201"/>
      <c r="K134" s="201"/>
      <c r="L134" s="201"/>
      <c r="M134" s="201"/>
      <c r="N134" s="201"/>
      <c r="O134" s="201"/>
      <c r="P134" s="201"/>
      <c r="Q134" s="201"/>
      <c r="R134" s="201"/>
      <c r="S134" s="201"/>
      <c r="T134" s="201"/>
      <c r="U134" s="201"/>
      <c r="V134" s="201"/>
      <c r="W134" s="201"/>
      <c r="X134" s="201"/>
      <c r="Y134" s="201"/>
      <c r="Z134" s="202"/>
      <c r="AA134" s="249"/>
      <c r="AB134" s="250"/>
      <c r="AC134" s="251"/>
    </row>
    <row r="135" spans="1:33" ht="15.75" customHeight="1" x14ac:dyDescent="0.25">
      <c r="A135" s="38"/>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row>
    <row r="136" spans="1:33" ht="15.75" customHeight="1" x14ac:dyDescent="0.25">
      <c r="A136" s="255" t="s">
        <v>21</v>
      </c>
      <c r="B136" s="255"/>
      <c r="C136" s="255"/>
      <c r="D136" s="255"/>
      <c r="E136" s="255"/>
      <c r="F136" s="255"/>
      <c r="G136" s="255"/>
      <c r="H136" s="255"/>
      <c r="I136" s="255"/>
      <c r="J136" s="255"/>
      <c r="K136" s="255"/>
      <c r="L136" s="255"/>
      <c r="M136" s="255"/>
      <c r="N136" s="255"/>
      <c r="O136" s="255"/>
      <c r="P136" s="255"/>
      <c r="Q136" s="255"/>
      <c r="R136" s="255"/>
      <c r="S136" s="255"/>
      <c r="T136" s="255"/>
      <c r="U136" s="255"/>
      <c r="V136" s="255"/>
      <c r="W136" s="255"/>
      <c r="X136" s="255"/>
      <c r="Y136" s="255"/>
      <c r="Z136" s="255"/>
      <c r="AA136" s="255"/>
      <c r="AB136" s="255"/>
      <c r="AC136" s="255"/>
      <c r="AD136" s="94"/>
      <c r="AE136" s="10"/>
      <c r="AF136" s="94"/>
    </row>
    <row r="137" spans="1:33" ht="15.75" customHeight="1" x14ac:dyDescent="0.25">
      <c r="A137" s="235" t="s">
        <v>83</v>
      </c>
      <c r="B137" s="199"/>
      <c r="C137" s="199"/>
      <c r="D137" s="199"/>
      <c r="E137" s="199"/>
      <c r="F137" s="199"/>
      <c r="G137" s="199"/>
      <c r="H137" s="199"/>
      <c r="I137" s="199"/>
      <c r="J137" s="199"/>
      <c r="K137" s="199"/>
      <c r="L137" s="199"/>
      <c r="M137" s="199"/>
      <c r="N137" s="199"/>
      <c r="O137" s="199"/>
      <c r="P137" s="199"/>
      <c r="Q137" s="199"/>
      <c r="R137" s="199"/>
      <c r="S137" s="199"/>
      <c r="T137" s="199"/>
      <c r="U137" s="199"/>
      <c r="V137" s="199"/>
      <c r="W137" s="199"/>
      <c r="X137" s="199"/>
      <c r="Y137" s="199"/>
      <c r="Z137" s="199"/>
      <c r="AA137" s="223" t="s">
        <v>13</v>
      </c>
      <c r="AB137" s="223"/>
      <c r="AC137" s="11"/>
      <c r="AD137" s="90" t="b">
        <v>0</v>
      </c>
      <c r="AG137" s="62"/>
    </row>
    <row r="138" spans="1:33" ht="15.75" customHeight="1" x14ac:dyDescent="0.25">
      <c r="A138" s="190" t="str">
        <f>IF(AND(AD137=TRUE,AD138=TRUE),"Bitte widersprüchliche Eingabe korrigieren","")</f>
        <v/>
      </c>
      <c r="B138" s="172"/>
      <c r="C138" s="172"/>
      <c r="D138" s="172"/>
      <c r="E138" s="172"/>
      <c r="F138" s="172"/>
      <c r="G138" s="172"/>
      <c r="H138" s="172"/>
      <c r="I138" s="172"/>
      <c r="J138" s="172"/>
      <c r="K138" s="172"/>
      <c r="L138" s="172"/>
      <c r="M138" s="172"/>
      <c r="N138" s="172"/>
      <c r="O138" s="172"/>
      <c r="P138" s="172"/>
      <c r="Q138" s="172"/>
      <c r="R138" s="172"/>
      <c r="S138" s="172"/>
      <c r="T138" s="172"/>
      <c r="U138" s="172"/>
      <c r="V138" s="172"/>
      <c r="W138" s="172"/>
      <c r="X138" s="172"/>
      <c r="Y138" s="172"/>
      <c r="Z138" s="172"/>
      <c r="AA138" s="224" t="s">
        <v>12</v>
      </c>
      <c r="AB138" s="224"/>
      <c r="AC138" s="11"/>
      <c r="AD138" s="90" t="b">
        <v>0</v>
      </c>
    </row>
    <row r="139" spans="1:33" ht="47.25" customHeight="1" x14ac:dyDescent="0.25">
      <c r="A139" s="242" t="str">
        <f>$A$81</f>
        <v>Wenn "Ja", fahren Sie bitte fort bei der nächsten Frage.
Wenn "Nein", erläutern Sie bitte die auf Ihr abgeschlossenes Projekt zutreffende Umweltwirkung und geben Sie die zutreffenden Bewertungspunkte an (vgl. dazu Punkteskala im Formular "Geplante Zielbeiträge").</v>
      </c>
      <c r="B139" s="243"/>
      <c r="C139" s="243"/>
      <c r="D139" s="243"/>
      <c r="E139" s="243"/>
      <c r="F139" s="243"/>
      <c r="G139" s="243"/>
      <c r="H139" s="243"/>
      <c r="I139" s="243"/>
      <c r="J139" s="243"/>
      <c r="K139" s="243"/>
      <c r="L139" s="243"/>
      <c r="M139" s="243"/>
      <c r="N139" s="243"/>
      <c r="O139" s="243"/>
      <c r="P139" s="243"/>
      <c r="Q139" s="243"/>
      <c r="R139" s="243"/>
      <c r="S139" s="243"/>
      <c r="T139" s="243"/>
      <c r="U139" s="243"/>
      <c r="V139" s="243"/>
      <c r="W139" s="243"/>
      <c r="X139" s="243"/>
      <c r="Y139" s="243"/>
      <c r="Z139" s="243"/>
      <c r="AA139" s="243"/>
      <c r="AB139" s="243"/>
      <c r="AC139" s="248"/>
    </row>
    <row r="140" spans="1:33" ht="15.75" customHeight="1" x14ac:dyDescent="0.25">
      <c r="A140" s="34" t="s">
        <v>56</v>
      </c>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182" t="s">
        <v>8</v>
      </c>
      <c r="AB140" s="182"/>
      <c r="AC140" s="183"/>
    </row>
    <row r="141" spans="1:33" ht="31.5" customHeight="1" x14ac:dyDescent="0.25">
      <c r="A141" s="200"/>
      <c r="B141" s="201"/>
      <c r="C141" s="201"/>
      <c r="D141" s="201"/>
      <c r="E141" s="201"/>
      <c r="F141" s="201"/>
      <c r="G141" s="201"/>
      <c r="H141" s="201"/>
      <c r="I141" s="201"/>
      <c r="J141" s="201"/>
      <c r="K141" s="201"/>
      <c r="L141" s="201"/>
      <c r="M141" s="201"/>
      <c r="N141" s="201"/>
      <c r="O141" s="201"/>
      <c r="P141" s="201"/>
      <c r="Q141" s="201"/>
      <c r="R141" s="201"/>
      <c r="S141" s="201"/>
      <c r="T141" s="201"/>
      <c r="U141" s="201"/>
      <c r="V141" s="201"/>
      <c r="W141" s="201"/>
      <c r="X141" s="201"/>
      <c r="Y141" s="201"/>
      <c r="Z141" s="202"/>
      <c r="AA141" s="249"/>
      <c r="AB141" s="250"/>
      <c r="AC141" s="251"/>
    </row>
    <row r="142" spans="1:33" ht="15.75" customHeight="1" x14ac:dyDescent="0.25">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row>
    <row r="143" spans="1:33" ht="15.75" customHeight="1" x14ac:dyDescent="0.25">
      <c r="A143" s="64" t="s">
        <v>38</v>
      </c>
      <c r="B143" s="63" t="s">
        <v>28</v>
      </c>
      <c r="C143" s="63"/>
      <c r="D143" s="63"/>
      <c r="E143" s="63"/>
      <c r="F143" s="6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row>
    <row r="144" spans="1:33" ht="15.75" customHeight="1" x14ac:dyDescent="0.25">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row>
    <row r="145" spans="1:32" ht="31.5" customHeight="1" x14ac:dyDescent="0.25">
      <c r="A145" s="26" t="s">
        <v>53</v>
      </c>
      <c r="B145" s="247" t="s">
        <v>108</v>
      </c>
      <c r="C145" s="247"/>
      <c r="D145" s="247"/>
      <c r="E145" s="247"/>
      <c r="F145" s="247"/>
      <c r="G145" s="247"/>
      <c r="H145" s="247"/>
      <c r="I145" s="247"/>
      <c r="J145" s="247"/>
      <c r="K145" s="247"/>
      <c r="L145" s="247"/>
      <c r="M145" s="247"/>
      <c r="N145" s="247"/>
      <c r="O145" s="247"/>
      <c r="P145" s="247"/>
      <c r="Q145" s="247"/>
      <c r="R145" s="247"/>
      <c r="S145" s="247"/>
      <c r="T145" s="247"/>
      <c r="U145" s="247"/>
      <c r="V145" s="247"/>
      <c r="W145" s="247"/>
      <c r="X145" s="247"/>
      <c r="Y145" s="247"/>
      <c r="Z145" s="247"/>
      <c r="AA145" s="247"/>
      <c r="AB145" s="247"/>
      <c r="AC145" s="247"/>
    </row>
    <row r="146" spans="1:32" ht="15.75" customHeight="1" x14ac:dyDescent="0.25">
      <c r="A146" s="235" t="s">
        <v>83</v>
      </c>
      <c r="B146" s="199"/>
      <c r="C146" s="199"/>
      <c r="D146" s="199"/>
      <c r="E146" s="199"/>
      <c r="F146" s="199"/>
      <c r="G146" s="199"/>
      <c r="H146" s="199"/>
      <c r="I146" s="199"/>
      <c r="J146" s="199"/>
      <c r="K146" s="199"/>
      <c r="L146" s="199"/>
      <c r="M146" s="199"/>
      <c r="N146" s="199"/>
      <c r="O146" s="199"/>
      <c r="P146" s="199"/>
      <c r="Q146" s="199"/>
      <c r="R146" s="199"/>
      <c r="S146" s="199"/>
      <c r="T146" s="199"/>
      <c r="U146" s="199"/>
      <c r="V146" s="199"/>
      <c r="W146" s="199"/>
      <c r="X146" s="199"/>
      <c r="Y146" s="199"/>
      <c r="Z146" s="199"/>
      <c r="AA146" s="223" t="s">
        <v>13</v>
      </c>
      <c r="AB146" s="223"/>
      <c r="AC146" s="11"/>
      <c r="AD146" s="90" t="b">
        <v>0</v>
      </c>
    </row>
    <row r="147" spans="1:32" ht="15.75" customHeight="1" x14ac:dyDescent="0.25">
      <c r="A147" s="190" t="str">
        <f>IF(AND(AD146=TRUE,AD147=TRUE),"Bitte widersprüchliche Eingabe korrigieren","")</f>
        <v/>
      </c>
      <c r="B147" s="172"/>
      <c r="C147" s="172"/>
      <c r="D147" s="172"/>
      <c r="E147" s="172"/>
      <c r="F147" s="172"/>
      <c r="G147" s="172"/>
      <c r="H147" s="172"/>
      <c r="I147" s="172"/>
      <c r="J147" s="172"/>
      <c r="K147" s="172"/>
      <c r="L147" s="172"/>
      <c r="M147" s="172"/>
      <c r="N147" s="172"/>
      <c r="O147" s="172"/>
      <c r="P147" s="172"/>
      <c r="Q147" s="172"/>
      <c r="R147" s="172"/>
      <c r="S147" s="172"/>
      <c r="T147" s="172"/>
      <c r="U147" s="172"/>
      <c r="V147" s="172"/>
      <c r="W147" s="172"/>
      <c r="X147" s="172"/>
      <c r="Y147" s="172"/>
      <c r="Z147" s="172"/>
      <c r="AA147" s="224" t="s">
        <v>12</v>
      </c>
      <c r="AB147" s="224"/>
      <c r="AC147" s="11"/>
      <c r="AD147" s="90" t="b">
        <v>0</v>
      </c>
    </row>
    <row r="148" spans="1:32" ht="47.25" customHeight="1" x14ac:dyDescent="0.25">
      <c r="A148" s="179" t="str">
        <f>$A$81</f>
        <v>Wenn "Ja", fahren Sie bitte fort bei der nächsten Frage.
Wenn "Nein", erläutern Sie bitte die auf Ihr abgeschlossenes Projekt zutreffende Umweltwirkung und geben Sie die zutreffenden Bewertungspunkte an (vgl. dazu Punkteskala im Formular "Geplante Zielbeiträge").</v>
      </c>
      <c r="B148" s="180"/>
      <c r="C148" s="180"/>
      <c r="D148" s="180"/>
      <c r="E148" s="180"/>
      <c r="F148" s="180"/>
      <c r="G148" s="180"/>
      <c r="H148" s="180"/>
      <c r="I148" s="180"/>
      <c r="J148" s="180"/>
      <c r="K148" s="180"/>
      <c r="L148" s="180"/>
      <c r="M148" s="180"/>
      <c r="N148" s="180"/>
      <c r="O148" s="180"/>
      <c r="P148" s="180"/>
      <c r="Q148" s="180"/>
      <c r="R148" s="180"/>
      <c r="S148" s="180"/>
      <c r="T148" s="180"/>
      <c r="U148" s="180"/>
      <c r="V148" s="180"/>
      <c r="W148" s="180"/>
      <c r="X148" s="180"/>
      <c r="Y148" s="180"/>
      <c r="Z148" s="180"/>
      <c r="AA148" s="180"/>
      <c r="AB148" s="180"/>
      <c r="AC148" s="181"/>
    </row>
    <row r="149" spans="1:32" ht="15.75" customHeight="1" x14ac:dyDescent="0.25">
      <c r="A149" s="34" t="s">
        <v>56</v>
      </c>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182" t="s">
        <v>8</v>
      </c>
      <c r="AB149" s="182"/>
      <c r="AC149" s="183"/>
    </row>
    <row r="150" spans="1:32" ht="31.5" customHeight="1" x14ac:dyDescent="0.25">
      <c r="A150" s="200"/>
      <c r="B150" s="201"/>
      <c r="C150" s="201"/>
      <c r="D150" s="201"/>
      <c r="E150" s="201"/>
      <c r="F150" s="201"/>
      <c r="G150" s="201"/>
      <c r="H150" s="201"/>
      <c r="I150" s="201"/>
      <c r="J150" s="201"/>
      <c r="K150" s="201"/>
      <c r="L150" s="201"/>
      <c r="M150" s="201"/>
      <c r="N150" s="201"/>
      <c r="O150" s="201"/>
      <c r="P150" s="201"/>
      <c r="Q150" s="201"/>
      <c r="R150" s="201"/>
      <c r="S150" s="201"/>
      <c r="T150" s="201"/>
      <c r="U150" s="201"/>
      <c r="V150" s="201"/>
      <c r="W150" s="201"/>
      <c r="X150" s="201"/>
      <c r="Y150" s="201"/>
      <c r="Z150" s="202"/>
      <c r="AA150" s="249"/>
      <c r="AB150" s="250"/>
      <c r="AC150" s="251"/>
    </row>
    <row r="151" spans="1:32" ht="15.75" customHeight="1" x14ac:dyDescent="0.25">
      <c r="A151" s="26"/>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row>
    <row r="152" spans="1:32" s="2" customFormat="1" ht="15.75" customHeight="1" x14ac:dyDescent="0.25">
      <c r="A152" s="26" t="s">
        <v>54</v>
      </c>
      <c r="B152" s="257" t="s">
        <v>55</v>
      </c>
      <c r="C152" s="257"/>
      <c r="D152" s="257"/>
      <c r="E152" s="257"/>
      <c r="F152" s="257"/>
      <c r="G152" s="257"/>
      <c r="H152" s="257"/>
      <c r="I152" s="257"/>
      <c r="J152" s="257"/>
      <c r="K152" s="257"/>
      <c r="L152" s="257"/>
      <c r="M152" s="257"/>
      <c r="N152" s="257"/>
      <c r="O152" s="257"/>
      <c r="P152" s="257"/>
      <c r="Q152" s="257"/>
      <c r="R152" s="257"/>
      <c r="S152" s="257"/>
      <c r="T152" s="257"/>
      <c r="U152" s="257"/>
      <c r="V152" s="257"/>
      <c r="W152" s="257"/>
      <c r="X152" s="257"/>
      <c r="Y152" s="257"/>
      <c r="Z152" s="257"/>
      <c r="AA152" s="257"/>
      <c r="AB152" s="257"/>
      <c r="AC152" s="257"/>
      <c r="AD152" s="95"/>
      <c r="AF152" s="95"/>
    </row>
    <row r="153" spans="1:32" ht="15.75" customHeight="1" x14ac:dyDescent="0.25">
      <c r="A153" s="263" t="s">
        <v>9</v>
      </c>
      <c r="B153" s="263"/>
      <c r="C153" s="263"/>
      <c r="D153" s="263"/>
      <c r="E153" s="263"/>
      <c r="F153" s="263"/>
      <c r="G153" s="263"/>
      <c r="H153" s="263"/>
      <c r="I153" s="263"/>
      <c r="J153" s="263"/>
      <c r="K153" s="263"/>
      <c r="L153" s="263"/>
      <c r="M153" s="263"/>
      <c r="N153" s="263"/>
      <c r="O153" s="263"/>
      <c r="P153" s="263"/>
      <c r="Q153" s="263"/>
      <c r="R153" s="19"/>
      <c r="S153" s="19"/>
      <c r="T153" s="19"/>
      <c r="U153" s="19"/>
      <c r="V153" s="19"/>
      <c r="W153" s="19"/>
      <c r="X153" s="19"/>
      <c r="Y153" s="19"/>
      <c r="Z153" s="19"/>
      <c r="AA153" s="19"/>
      <c r="AB153" s="19"/>
      <c r="AC153" s="19"/>
    </row>
    <row r="154" spans="1:32" ht="15.75" customHeight="1" x14ac:dyDescent="0.25">
      <c r="A154" s="235" t="s">
        <v>83</v>
      </c>
      <c r="B154" s="199"/>
      <c r="C154" s="199"/>
      <c r="D154" s="199"/>
      <c r="E154" s="199"/>
      <c r="F154" s="199"/>
      <c r="G154" s="199"/>
      <c r="H154" s="199"/>
      <c r="I154" s="199"/>
      <c r="J154" s="199"/>
      <c r="K154" s="199"/>
      <c r="L154" s="199"/>
      <c r="M154" s="199"/>
      <c r="N154" s="199"/>
      <c r="O154" s="199"/>
      <c r="P154" s="199"/>
      <c r="Q154" s="199"/>
      <c r="R154" s="199"/>
      <c r="S154" s="199"/>
      <c r="T154" s="199"/>
      <c r="U154" s="199"/>
      <c r="V154" s="199"/>
      <c r="W154" s="199"/>
      <c r="X154" s="199"/>
      <c r="Y154" s="199"/>
      <c r="Z154" s="199"/>
      <c r="AA154" s="223" t="s">
        <v>13</v>
      </c>
      <c r="AB154" s="223"/>
      <c r="AC154" s="11"/>
      <c r="AD154" s="90" t="b">
        <v>0</v>
      </c>
    </row>
    <row r="155" spans="1:32" ht="15.75" customHeight="1" x14ac:dyDescent="0.25">
      <c r="A155" s="190" t="str">
        <f>IF(AND(AD154=TRUE,AD155=TRUE),"Bitte widersprüchliche Eingabe korrigieren","")</f>
        <v/>
      </c>
      <c r="B155" s="172"/>
      <c r="C155" s="172"/>
      <c r="D155" s="172"/>
      <c r="E155" s="172"/>
      <c r="F155" s="172"/>
      <c r="G155" s="172"/>
      <c r="H155" s="172"/>
      <c r="I155" s="172"/>
      <c r="J155" s="172"/>
      <c r="K155" s="172"/>
      <c r="L155" s="172"/>
      <c r="M155" s="172"/>
      <c r="N155" s="172"/>
      <c r="O155" s="172"/>
      <c r="P155" s="172"/>
      <c r="Q155" s="172"/>
      <c r="R155" s="172"/>
      <c r="S155" s="172"/>
      <c r="T155" s="172"/>
      <c r="U155" s="172"/>
      <c r="V155" s="172"/>
      <c r="W155" s="172"/>
      <c r="X155" s="172"/>
      <c r="Y155" s="172"/>
      <c r="Z155" s="172"/>
      <c r="AA155" s="224" t="s">
        <v>12</v>
      </c>
      <c r="AB155" s="224"/>
      <c r="AC155" s="11"/>
      <c r="AD155" s="90" t="b">
        <v>0</v>
      </c>
    </row>
    <row r="156" spans="1:32" s="65" customFormat="1" ht="47.25" customHeight="1" x14ac:dyDescent="0.25">
      <c r="A156" s="242" t="str">
        <f>$A$81</f>
        <v>Wenn "Ja", fahren Sie bitte fort bei der nächsten Frage.
Wenn "Nein", erläutern Sie bitte die auf Ihr abgeschlossenes Projekt zutreffende Umweltwirkung und geben Sie die zutreffenden Bewertungspunkte an (vgl. dazu Punkteskala im Formular "Geplante Zielbeiträge").</v>
      </c>
      <c r="B156" s="243"/>
      <c r="C156" s="243"/>
      <c r="D156" s="243"/>
      <c r="E156" s="243"/>
      <c r="F156" s="243"/>
      <c r="G156" s="243"/>
      <c r="H156" s="243"/>
      <c r="I156" s="243"/>
      <c r="J156" s="243"/>
      <c r="K156" s="243"/>
      <c r="L156" s="243"/>
      <c r="M156" s="243"/>
      <c r="N156" s="243"/>
      <c r="O156" s="243"/>
      <c r="P156" s="243"/>
      <c r="Q156" s="243"/>
      <c r="R156" s="243"/>
      <c r="S156" s="243"/>
      <c r="T156" s="243"/>
      <c r="U156" s="243"/>
      <c r="V156" s="243"/>
      <c r="W156" s="243"/>
      <c r="X156" s="243"/>
      <c r="Y156" s="243"/>
      <c r="Z156" s="243"/>
      <c r="AA156" s="243"/>
      <c r="AB156" s="243"/>
      <c r="AC156" s="248"/>
      <c r="AD156" s="96"/>
      <c r="AF156" s="96"/>
    </row>
    <row r="157" spans="1:32" ht="15.75" customHeight="1" x14ac:dyDescent="0.25">
      <c r="A157" s="34" t="s">
        <v>56</v>
      </c>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182" t="s">
        <v>8</v>
      </c>
      <c r="AB157" s="182"/>
      <c r="AC157" s="183"/>
    </row>
    <row r="158" spans="1:32" ht="31.5" customHeight="1" x14ac:dyDescent="0.25">
      <c r="A158" s="200"/>
      <c r="B158" s="201"/>
      <c r="C158" s="201"/>
      <c r="D158" s="201"/>
      <c r="E158" s="201"/>
      <c r="F158" s="201"/>
      <c r="G158" s="201"/>
      <c r="H158" s="201"/>
      <c r="I158" s="201"/>
      <c r="J158" s="201"/>
      <c r="K158" s="201"/>
      <c r="L158" s="201"/>
      <c r="M158" s="201"/>
      <c r="N158" s="201"/>
      <c r="O158" s="201"/>
      <c r="P158" s="201"/>
      <c r="Q158" s="201"/>
      <c r="R158" s="201"/>
      <c r="S158" s="201"/>
      <c r="T158" s="201"/>
      <c r="U158" s="201"/>
      <c r="V158" s="201"/>
      <c r="W158" s="201"/>
      <c r="X158" s="201"/>
      <c r="Y158" s="201"/>
      <c r="Z158" s="202"/>
      <c r="AA158" s="249"/>
      <c r="AB158" s="250"/>
      <c r="AC158" s="251"/>
    </row>
    <row r="159" spans="1:32" ht="15.75" customHeight="1" x14ac:dyDescent="0.25">
      <c r="A159" s="42"/>
      <c r="B159" s="42"/>
      <c r="C159" s="42"/>
      <c r="D159" s="42"/>
      <c r="E159" s="42"/>
      <c r="F159" s="42"/>
      <c r="G159" s="42"/>
      <c r="H159" s="42"/>
      <c r="I159" s="42"/>
      <c r="J159" s="42"/>
      <c r="K159" s="42"/>
      <c r="L159" s="42"/>
      <c r="M159" s="42"/>
      <c r="N159" s="42"/>
      <c r="O159" s="42"/>
      <c r="P159" s="42"/>
      <c r="Q159" s="42"/>
      <c r="R159" s="22"/>
      <c r="S159" s="22"/>
      <c r="T159" s="22"/>
      <c r="U159" s="22"/>
      <c r="V159" s="22"/>
      <c r="W159" s="22"/>
      <c r="X159" s="22"/>
      <c r="Y159" s="22"/>
      <c r="Z159" s="22"/>
      <c r="AA159" s="22"/>
      <c r="AB159" s="22"/>
      <c r="AC159" s="22"/>
    </row>
    <row r="160" spans="1:32" ht="15.75" customHeight="1" x14ac:dyDescent="0.25">
      <c r="A160" s="263" t="s">
        <v>10</v>
      </c>
      <c r="B160" s="263"/>
      <c r="C160" s="263"/>
      <c r="D160" s="263"/>
      <c r="E160" s="263"/>
      <c r="F160" s="263"/>
      <c r="G160" s="263"/>
      <c r="H160" s="263"/>
      <c r="I160" s="263"/>
      <c r="J160" s="263"/>
      <c r="K160" s="263"/>
      <c r="L160" s="263"/>
      <c r="M160" s="263"/>
      <c r="N160" s="263"/>
      <c r="O160" s="263"/>
      <c r="P160" s="263"/>
      <c r="Q160" s="263"/>
      <c r="R160" s="19"/>
      <c r="S160" s="19"/>
      <c r="T160" s="19"/>
      <c r="U160" s="19"/>
      <c r="V160" s="19"/>
      <c r="W160" s="19"/>
      <c r="X160" s="19"/>
      <c r="Y160" s="19"/>
      <c r="Z160" s="19"/>
      <c r="AA160" s="19"/>
      <c r="AB160" s="19"/>
      <c r="AC160" s="50"/>
    </row>
    <row r="161" spans="1:33" ht="15.75" customHeight="1" x14ac:dyDescent="0.25">
      <c r="A161" s="235" t="s">
        <v>83</v>
      </c>
      <c r="B161" s="199"/>
      <c r="C161" s="199"/>
      <c r="D161" s="199"/>
      <c r="E161" s="199"/>
      <c r="F161" s="199"/>
      <c r="G161" s="199"/>
      <c r="H161" s="199"/>
      <c r="I161" s="199"/>
      <c r="J161" s="199"/>
      <c r="K161" s="199"/>
      <c r="L161" s="199"/>
      <c r="M161" s="199"/>
      <c r="N161" s="199"/>
      <c r="O161" s="199"/>
      <c r="P161" s="199"/>
      <c r="Q161" s="199"/>
      <c r="R161" s="199"/>
      <c r="S161" s="199"/>
      <c r="T161" s="199"/>
      <c r="U161" s="199"/>
      <c r="V161" s="199"/>
      <c r="W161" s="199"/>
      <c r="X161" s="199"/>
      <c r="Y161" s="199"/>
      <c r="Z161" s="199"/>
      <c r="AA161" s="223" t="s">
        <v>13</v>
      </c>
      <c r="AB161" s="223"/>
      <c r="AC161" s="11"/>
      <c r="AD161" s="90" t="b">
        <v>0</v>
      </c>
    </row>
    <row r="162" spans="1:33" ht="15.75" customHeight="1" x14ac:dyDescent="0.25">
      <c r="A162" s="190" t="str">
        <f>IF(AND(AD161=TRUE,AD162=TRUE),"Bitte widersprüchliche Eingabe korrigieren","")</f>
        <v/>
      </c>
      <c r="B162" s="172"/>
      <c r="C162" s="172"/>
      <c r="D162" s="172"/>
      <c r="E162" s="172"/>
      <c r="F162" s="172"/>
      <c r="G162" s="172"/>
      <c r="H162" s="172"/>
      <c r="I162" s="172"/>
      <c r="J162" s="172"/>
      <c r="K162" s="172"/>
      <c r="L162" s="172"/>
      <c r="M162" s="172"/>
      <c r="N162" s="172"/>
      <c r="O162" s="172"/>
      <c r="P162" s="172"/>
      <c r="Q162" s="172"/>
      <c r="R162" s="172"/>
      <c r="S162" s="172"/>
      <c r="T162" s="172"/>
      <c r="U162" s="172"/>
      <c r="V162" s="172"/>
      <c r="W162" s="172"/>
      <c r="X162" s="172"/>
      <c r="Y162" s="172"/>
      <c r="Z162" s="172"/>
      <c r="AA162" s="224" t="s">
        <v>12</v>
      </c>
      <c r="AB162" s="224"/>
      <c r="AC162" s="11"/>
      <c r="AD162" s="90" t="b">
        <v>0</v>
      </c>
      <c r="AG162" s="14"/>
    </row>
    <row r="163" spans="1:33" ht="47.25" customHeight="1" x14ac:dyDescent="0.25">
      <c r="A163" s="242" t="str">
        <f>$A$81</f>
        <v>Wenn "Ja", fahren Sie bitte fort bei der nächsten Frage.
Wenn "Nein", erläutern Sie bitte die auf Ihr abgeschlossenes Projekt zutreffende Umweltwirkung und geben Sie die zutreffenden Bewertungspunkte an (vgl. dazu Punkteskala im Formular "Geplante Zielbeiträge").</v>
      </c>
      <c r="B163" s="243"/>
      <c r="C163" s="243"/>
      <c r="D163" s="243"/>
      <c r="E163" s="243"/>
      <c r="F163" s="243"/>
      <c r="G163" s="243"/>
      <c r="H163" s="243"/>
      <c r="I163" s="243"/>
      <c r="J163" s="243"/>
      <c r="K163" s="243"/>
      <c r="L163" s="243"/>
      <c r="M163" s="243"/>
      <c r="N163" s="243"/>
      <c r="O163" s="243"/>
      <c r="P163" s="243"/>
      <c r="Q163" s="243"/>
      <c r="R163" s="243"/>
      <c r="S163" s="243"/>
      <c r="T163" s="243"/>
      <c r="U163" s="243"/>
      <c r="V163" s="243"/>
      <c r="W163" s="243"/>
      <c r="X163" s="243"/>
      <c r="Y163" s="243"/>
      <c r="Z163" s="243"/>
      <c r="AA163" s="243"/>
      <c r="AB163" s="243"/>
      <c r="AC163" s="248"/>
    </row>
    <row r="164" spans="1:33" ht="15.75" customHeight="1" x14ac:dyDescent="0.25">
      <c r="A164" s="34" t="s">
        <v>56</v>
      </c>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182" t="s">
        <v>8</v>
      </c>
      <c r="AB164" s="182"/>
      <c r="AC164" s="183"/>
    </row>
    <row r="165" spans="1:33" ht="31.5" customHeight="1" x14ac:dyDescent="0.25">
      <c r="A165" s="200"/>
      <c r="B165" s="201"/>
      <c r="C165" s="201"/>
      <c r="D165" s="201"/>
      <c r="E165" s="201"/>
      <c r="F165" s="201"/>
      <c r="G165" s="201"/>
      <c r="H165" s="201"/>
      <c r="I165" s="201"/>
      <c r="J165" s="201"/>
      <c r="K165" s="201"/>
      <c r="L165" s="201"/>
      <c r="M165" s="201"/>
      <c r="N165" s="201"/>
      <c r="O165" s="201"/>
      <c r="P165" s="201"/>
      <c r="Q165" s="201"/>
      <c r="R165" s="201"/>
      <c r="S165" s="201"/>
      <c r="T165" s="201"/>
      <c r="U165" s="201"/>
      <c r="V165" s="201"/>
      <c r="W165" s="201"/>
      <c r="X165" s="201"/>
      <c r="Y165" s="201"/>
      <c r="Z165" s="202"/>
      <c r="AA165" s="249"/>
      <c r="AB165" s="250"/>
      <c r="AC165" s="251"/>
    </row>
    <row r="166" spans="1:33" ht="15.75" customHeight="1" x14ac:dyDescent="0.25">
      <c r="A166" s="42"/>
      <c r="B166" s="42"/>
      <c r="C166" s="42"/>
      <c r="D166" s="42"/>
      <c r="E166" s="42"/>
      <c r="F166" s="42"/>
      <c r="G166" s="42"/>
      <c r="H166" s="42"/>
      <c r="I166" s="42"/>
      <c r="J166" s="42"/>
      <c r="K166" s="42"/>
      <c r="L166" s="42"/>
      <c r="M166" s="42"/>
      <c r="N166" s="42"/>
      <c r="O166" s="42"/>
      <c r="P166" s="42"/>
      <c r="Q166" s="42"/>
      <c r="R166" s="22"/>
      <c r="S166" s="22"/>
      <c r="T166" s="22"/>
      <c r="U166" s="22"/>
      <c r="V166" s="22"/>
      <c r="W166" s="22"/>
      <c r="X166" s="22"/>
      <c r="Y166" s="22"/>
      <c r="Z166" s="22"/>
      <c r="AA166" s="22"/>
      <c r="AB166" s="22"/>
      <c r="AC166" s="22"/>
    </row>
    <row r="167" spans="1:33" ht="18" customHeight="1" x14ac:dyDescent="0.3">
      <c r="A167" s="256" t="s">
        <v>11</v>
      </c>
      <c r="B167" s="256"/>
      <c r="C167" s="256"/>
      <c r="D167" s="256"/>
      <c r="E167" s="256"/>
      <c r="F167" s="256"/>
      <c r="G167" s="256"/>
      <c r="H167" s="256"/>
      <c r="I167" s="256"/>
      <c r="J167" s="256"/>
      <c r="K167" s="256"/>
      <c r="L167" s="256"/>
      <c r="M167" s="256"/>
      <c r="N167" s="256"/>
      <c r="O167" s="256"/>
      <c r="P167" s="256"/>
      <c r="Q167" s="256"/>
      <c r="R167" s="256"/>
      <c r="S167" s="256"/>
      <c r="T167" s="256"/>
      <c r="U167" s="256"/>
      <c r="V167" s="256"/>
      <c r="W167" s="256"/>
      <c r="X167" s="256"/>
      <c r="Y167" s="256"/>
      <c r="Z167" s="256"/>
      <c r="AA167" s="256"/>
      <c r="AB167" s="256"/>
      <c r="AC167" s="256"/>
    </row>
    <row r="168" spans="1:33" ht="15.75" customHeight="1" x14ac:dyDescent="0.25"/>
    <row r="169" spans="1:33" ht="15.75" customHeight="1" x14ac:dyDescent="0.25">
      <c r="A169" s="20" t="s">
        <v>35</v>
      </c>
      <c r="B169" s="20" t="s">
        <v>36</v>
      </c>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row>
    <row r="170" spans="1:33" ht="15.75" customHeight="1" x14ac:dyDescent="0.25">
      <c r="A170" s="102"/>
      <c r="B170" s="102"/>
      <c r="C170" s="102"/>
      <c r="D170" s="102"/>
      <c r="E170" s="102"/>
      <c r="F170" s="102"/>
      <c r="G170" s="102"/>
      <c r="H170" s="102"/>
      <c r="I170" s="102"/>
      <c r="J170" s="102"/>
      <c r="K170" s="102"/>
      <c r="L170" s="102"/>
      <c r="M170" s="102"/>
      <c r="N170" s="102"/>
      <c r="O170" s="102"/>
      <c r="P170" s="102"/>
      <c r="Q170" s="102"/>
      <c r="R170" s="102"/>
      <c r="S170" s="102"/>
      <c r="T170" s="102"/>
      <c r="U170" s="102"/>
      <c r="V170" s="102"/>
      <c r="W170" s="102"/>
      <c r="X170" s="102"/>
      <c r="Y170" s="102"/>
      <c r="Z170" s="102"/>
      <c r="AA170" s="102"/>
      <c r="AB170" s="102"/>
      <c r="AC170" s="102"/>
    </row>
    <row r="171" spans="1:33" ht="15.75" customHeight="1" x14ac:dyDescent="0.25">
      <c r="A171" s="255" t="s">
        <v>22</v>
      </c>
      <c r="B171" s="255"/>
      <c r="C171" s="255"/>
      <c r="D171" s="255"/>
      <c r="E171" s="255"/>
      <c r="F171" s="255"/>
      <c r="G171" s="255"/>
      <c r="H171" s="255"/>
      <c r="I171" s="255"/>
      <c r="J171" s="255"/>
      <c r="K171" s="255"/>
      <c r="L171" s="255"/>
      <c r="M171" s="255"/>
      <c r="N171" s="255"/>
      <c r="O171" s="255"/>
      <c r="P171" s="255"/>
      <c r="Q171" s="255"/>
      <c r="R171" s="255"/>
      <c r="S171" s="255"/>
      <c r="T171" s="255"/>
      <c r="U171" s="255"/>
      <c r="V171" s="255"/>
      <c r="W171" s="255"/>
      <c r="X171" s="255"/>
      <c r="Y171" s="255"/>
      <c r="Z171" s="255"/>
      <c r="AA171" s="255"/>
      <c r="AB171" s="255"/>
      <c r="AC171" s="255"/>
    </row>
    <row r="172" spans="1:33" ht="15.75" customHeight="1" x14ac:dyDescent="0.25">
      <c r="A172" s="235" t="s">
        <v>83</v>
      </c>
      <c r="B172" s="199"/>
      <c r="C172" s="199"/>
      <c r="D172" s="199"/>
      <c r="E172" s="199"/>
      <c r="F172" s="199"/>
      <c r="G172" s="199"/>
      <c r="H172" s="199"/>
      <c r="I172" s="199"/>
      <c r="J172" s="199"/>
      <c r="K172" s="199"/>
      <c r="L172" s="199"/>
      <c r="M172" s="199"/>
      <c r="N172" s="199"/>
      <c r="O172" s="199"/>
      <c r="P172" s="199"/>
      <c r="Q172" s="199"/>
      <c r="R172" s="199"/>
      <c r="S172" s="199"/>
      <c r="T172" s="199"/>
      <c r="U172" s="199"/>
      <c r="V172" s="199"/>
      <c r="W172" s="199"/>
      <c r="X172" s="199"/>
      <c r="Y172" s="199"/>
      <c r="Z172" s="199"/>
      <c r="AA172" s="223" t="s">
        <v>13</v>
      </c>
      <c r="AB172" s="254"/>
      <c r="AC172" s="11"/>
      <c r="AD172" s="90" t="b">
        <v>0</v>
      </c>
    </row>
    <row r="173" spans="1:33" ht="15.75" customHeight="1" x14ac:dyDescent="0.25">
      <c r="A173" s="190" t="str">
        <f>IF(AND(AD172=TRUE,AD173=TRUE),"Bitte widersprüchliche Eingabe korrigieren","")</f>
        <v/>
      </c>
      <c r="B173" s="172"/>
      <c r="C173" s="172"/>
      <c r="D173" s="172"/>
      <c r="E173" s="172"/>
      <c r="F173" s="172"/>
      <c r="G173" s="172"/>
      <c r="H173" s="172"/>
      <c r="I173" s="172"/>
      <c r="J173" s="172"/>
      <c r="K173" s="172"/>
      <c r="L173" s="172"/>
      <c r="M173" s="172"/>
      <c r="N173" s="172"/>
      <c r="O173" s="172"/>
      <c r="P173" s="172"/>
      <c r="Q173" s="172"/>
      <c r="R173" s="172"/>
      <c r="S173" s="172"/>
      <c r="T173" s="172"/>
      <c r="U173" s="172"/>
      <c r="V173" s="172"/>
      <c r="W173" s="172"/>
      <c r="X173" s="172"/>
      <c r="Y173" s="172"/>
      <c r="Z173" s="172"/>
      <c r="AA173" s="224" t="s">
        <v>12</v>
      </c>
      <c r="AB173" s="236"/>
      <c r="AC173" s="11"/>
      <c r="AD173" s="90" t="b">
        <v>0</v>
      </c>
    </row>
    <row r="174" spans="1:33" s="65" customFormat="1" ht="47.25" customHeight="1" x14ac:dyDescent="0.25">
      <c r="A174" s="242" t="str">
        <f>$A$81</f>
        <v>Wenn "Ja", fahren Sie bitte fort bei der nächsten Frage.
Wenn "Nein", erläutern Sie bitte die auf Ihr abgeschlossenes Projekt zutreffende Umweltwirkung und geben Sie die zutreffenden Bewertungspunkte an (vgl. dazu Punkteskala im Formular "Geplante Zielbeiträge").</v>
      </c>
      <c r="B174" s="243"/>
      <c r="C174" s="243"/>
      <c r="D174" s="243"/>
      <c r="E174" s="243"/>
      <c r="F174" s="243"/>
      <c r="G174" s="243"/>
      <c r="H174" s="243"/>
      <c r="I174" s="243"/>
      <c r="J174" s="243"/>
      <c r="K174" s="243"/>
      <c r="L174" s="243"/>
      <c r="M174" s="243"/>
      <c r="N174" s="243"/>
      <c r="O174" s="243"/>
      <c r="P174" s="243"/>
      <c r="Q174" s="243"/>
      <c r="R174" s="243"/>
      <c r="S174" s="243"/>
      <c r="T174" s="243"/>
      <c r="U174" s="243"/>
      <c r="V174" s="243"/>
      <c r="W174" s="243"/>
      <c r="X174" s="243"/>
      <c r="Y174" s="243"/>
      <c r="Z174" s="243"/>
      <c r="AA174" s="243"/>
      <c r="AB174" s="243"/>
      <c r="AC174" s="248"/>
      <c r="AD174" s="96"/>
      <c r="AF174" s="96"/>
    </row>
    <row r="175" spans="1:33" ht="15.75" customHeight="1" x14ac:dyDescent="0.25">
      <c r="A175" s="59" t="s">
        <v>56</v>
      </c>
      <c r="B175" s="56"/>
      <c r="C175" s="56"/>
      <c r="D175" s="56"/>
      <c r="E175" s="56"/>
      <c r="F175" s="56"/>
      <c r="G175" s="56"/>
      <c r="H175" s="56"/>
      <c r="I175" s="56"/>
      <c r="J175" s="56"/>
      <c r="K175" s="56"/>
      <c r="L175" s="56"/>
      <c r="M175" s="56"/>
      <c r="N175" s="56"/>
      <c r="O175" s="56"/>
      <c r="P175" s="56"/>
      <c r="Q175" s="56"/>
      <c r="R175" s="56"/>
      <c r="S175" s="56"/>
      <c r="T175" s="56"/>
      <c r="U175" s="56"/>
      <c r="V175" s="56"/>
      <c r="W175" s="56"/>
      <c r="X175" s="56"/>
      <c r="Y175" s="56"/>
      <c r="Z175" s="56"/>
      <c r="AA175" s="182" t="s">
        <v>8</v>
      </c>
      <c r="AB175" s="182"/>
      <c r="AC175" s="183"/>
    </row>
    <row r="176" spans="1:33" ht="31.5" customHeight="1" x14ac:dyDescent="0.25">
      <c r="A176" s="200"/>
      <c r="B176" s="201"/>
      <c r="C176" s="201"/>
      <c r="D176" s="201"/>
      <c r="E176" s="201"/>
      <c r="F176" s="201"/>
      <c r="G176" s="201"/>
      <c r="H176" s="201"/>
      <c r="I176" s="201"/>
      <c r="J176" s="201"/>
      <c r="K176" s="201"/>
      <c r="L176" s="201"/>
      <c r="M176" s="201"/>
      <c r="N176" s="201"/>
      <c r="O176" s="201"/>
      <c r="P176" s="201"/>
      <c r="Q176" s="201"/>
      <c r="R176" s="201"/>
      <c r="S176" s="201"/>
      <c r="T176" s="201"/>
      <c r="U176" s="201"/>
      <c r="V176" s="201"/>
      <c r="W176" s="201"/>
      <c r="X176" s="201"/>
      <c r="Y176" s="201"/>
      <c r="Z176" s="202"/>
      <c r="AA176" s="249"/>
      <c r="AB176" s="250"/>
      <c r="AC176" s="251"/>
    </row>
    <row r="177" spans="1:32" s="2" customFormat="1" ht="15.75" customHeight="1" x14ac:dyDescent="0.25">
      <c r="AD177" s="95"/>
      <c r="AF177" s="95"/>
    </row>
    <row r="178" spans="1:32" ht="15.75" customHeight="1" x14ac:dyDescent="0.25">
      <c r="A178" s="18" t="s">
        <v>37</v>
      </c>
      <c r="B178" s="20" t="s">
        <v>29</v>
      </c>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row>
    <row r="179" spans="1:32" ht="15.75" customHeight="1" x14ac:dyDescent="0.25">
      <c r="A179" s="39"/>
      <c r="B179" s="4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row>
    <row r="180" spans="1:32" ht="78.75" customHeight="1" x14ac:dyDescent="0.25">
      <c r="A180" s="273" t="s">
        <v>95</v>
      </c>
      <c r="B180" s="273"/>
      <c r="C180" s="273"/>
      <c r="D180" s="273"/>
      <c r="E180" s="273"/>
      <c r="F180" s="273"/>
      <c r="G180" s="273"/>
      <c r="H180" s="273"/>
      <c r="I180" s="273"/>
      <c r="J180" s="273"/>
      <c r="K180" s="273"/>
      <c r="L180" s="273"/>
      <c r="M180" s="273"/>
      <c r="N180" s="273"/>
      <c r="O180" s="273"/>
      <c r="P180" s="273"/>
      <c r="Q180" s="273"/>
      <c r="R180" s="273"/>
      <c r="S180" s="273"/>
      <c r="T180" s="273"/>
      <c r="U180" s="273"/>
      <c r="V180" s="273"/>
      <c r="W180" s="273"/>
      <c r="X180" s="273"/>
      <c r="Y180" s="273"/>
      <c r="Z180" s="273"/>
      <c r="AA180" s="273"/>
      <c r="AB180" s="273"/>
      <c r="AC180" s="273"/>
    </row>
    <row r="181" spans="1:32" ht="15.75" customHeight="1" x14ac:dyDescent="0.25">
      <c r="A181" s="255"/>
      <c r="B181" s="255"/>
      <c r="C181" s="255"/>
      <c r="D181" s="255"/>
      <c r="E181" s="255"/>
      <c r="F181" s="255"/>
      <c r="G181" s="255"/>
      <c r="H181" s="255"/>
      <c r="I181" s="255"/>
      <c r="J181" s="255"/>
      <c r="K181" s="255"/>
      <c r="L181" s="255"/>
      <c r="M181" s="255"/>
      <c r="N181" s="255"/>
      <c r="O181" s="255"/>
      <c r="P181" s="255"/>
      <c r="Q181" s="255"/>
      <c r="R181" s="255"/>
      <c r="S181" s="255"/>
      <c r="T181" s="255"/>
      <c r="U181" s="255"/>
      <c r="V181" s="255"/>
      <c r="W181" s="255"/>
      <c r="X181" s="255"/>
      <c r="Y181" s="255"/>
      <c r="Z181" s="255"/>
      <c r="AA181" s="255"/>
      <c r="AB181" s="255"/>
      <c r="AC181" s="255"/>
    </row>
    <row r="182" spans="1:32" ht="15.75" customHeight="1" x14ac:dyDescent="0.25">
      <c r="A182" s="235" t="s">
        <v>83</v>
      </c>
      <c r="B182" s="199"/>
      <c r="C182" s="199"/>
      <c r="D182" s="199"/>
      <c r="E182" s="199"/>
      <c r="F182" s="199"/>
      <c r="G182" s="199"/>
      <c r="H182" s="199"/>
      <c r="I182" s="199"/>
      <c r="J182" s="199"/>
      <c r="K182" s="199"/>
      <c r="L182" s="199"/>
      <c r="M182" s="199"/>
      <c r="N182" s="199"/>
      <c r="O182" s="199"/>
      <c r="P182" s="199"/>
      <c r="Q182" s="199"/>
      <c r="R182" s="199"/>
      <c r="S182" s="199"/>
      <c r="T182" s="199"/>
      <c r="U182" s="199"/>
      <c r="V182" s="199"/>
      <c r="W182" s="199"/>
      <c r="X182" s="199"/>
      <c r="Y182" s="199"/>
      <c r="Z182" s="199"/>
      <c r="AA182" s="223" t="s">
        <v>13</v>
      </c>
      <c r="AB182" s="254"/>
      <c r="AC182" s="11"/>
      <c r="AD182" s="90" t="b">
        <v>0</v>
      </c>
    </row>
    <row r="183" spans="1:32" ht="15.75" customHeight="1" x14ac:dyDescent="0.25">
      <c r="A183" s="190" t="str">
        <f>IF(AND(AD182=TRUE,AD183=TRUE),"Bitte widersprüchliche Eingabe korrigieren","")</f>
        <v/>
      </c>
      <c r="B183" s="172"/>
      <c r="C183" s="172"/>
      <c r="D183" s="172"/>
      <c r="E183" s="172"/>
      <c r="F183" s="172"/>
      <c r="G183" s="172"/>
      <c r="H183" s="172"/>
      <c r="I183" s="172"/>
      <c r="J183" s="172"/>
      <c r="K183" s="172"/>
      <c r="L183" s="172"/>
      <c r="M183" s="172"/>
      <c r="N183" s="172"/>
      <c r="O183" s="172"/>
      <c r="P183" s="172"/>
      <c r="Q183" s="172"/>
      <c r="R183" s="172"/>
      <c r="S183" s="172"/>
      <c r="T183" s="172"/>
      <c r="U183" s="172"/>
      <c r="V183" s="172"/>
      <c r="W183" s="172"/>
      <c r="X183" s="172"/>
      <c r="Y183" s="172"/>
      <c r="Z183" s="172"/>
      <c r="AA183" s="224" t="s">
        <v>12</v>
      </c>
      <c r="AB183" s="236"/>
      <c r="AC183" s="11"/>
      <c r="AD183" s="90" t="b">
        <v>0</v>
      </c>
    </row>
    <row r="184" spans="1:32" s="65" customFormat="1" ht="47.25" customHeight="1" x14ac:dyDescent="0.25">
      <c r="A184" s="242" t="str">
        <f>$A$81</f>
        <v>Wenn "Ja", fahren Sie bitte fort bei der nächsten Frage.
Wenn "Nein", erläutern Sie bitte die auf Ihr abgeschlossenes Projekt zutreffende Umweltwirkung und geben Sie die zutreffenden Bewertungspunkte an (vgl. dazu Punkteskala im Formular "Geplante Zielbeiträge").</v>
      </c>
      <c r="B184" s="243"/>
      <c r="C184" s="243"/>
      <c r="D184" s="243"/>
      <c r="E184" s="243"/>
      <c r="F184" s="243"/>
      <c r="G184" s="243"/>
      <c r="H184" s="243"/>
      <c r="I184" s="243"/>
      <c r="J184" s="243"/>
      <c r="K184" s="243"/>
      <c r="L184" s="243"/>
      <c r="M184" s="243"/>
      <c r="N184" s="243"/>
      <c r="O184" s="243"/>
      <c r="P184" s="243"/>
      <c r="Q184" s="243"/>
      <c r="R184" s="243"/>
      <c r="S184" s="243"/>
      <c r="T184" s="243"/>
      <c r="U184" s="243"/>
      <c r="V184" s="243"/>
      <c r="W184" s="243"/>
      <c r="X184" s="243"/>
      <c r="Y184" s="243"/>
      <c r="Z184" s="243"/>
      <c r="AA184" s="243"/>
      <c r="AB184" s="243"/>
      <c r="AC184" s="248"/>
      <c r="AD184" s="96"/>
      <c r="AF184" s="96"/>
    </row>
    <row r="185" spans="1:32" ht="15.75" customHeight="1" x14ac:dyDescent="0.25">
      <c r="A185" s="34" t="s">
        <v>56</v>
      </c>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c r="AA185" s="182" t="s">
        <v>8</v>
      </c>
      <c r="AB185" s="182"/>
      <c r="AC185" s="183"/>
    </row>
    <row r="186" spans="1:32" ht="31.5" customHeight="1" x14ac:dyDescent="0.25">
      <c r="A186" s="200"/>
      <c r="B186" s="201"/>
      <c r="C186" s="201"/>
      <c r="D186" s="201"/>
      <c r="E186" s="201"/>
      <c r="F186" s="201"/>
      <c r="G186" s="201"/>
      <c r="H186" s="201"/>
      <c r="I186" s="201"/>
      <c r="J186" s="201"/>
      <c r="K186" s="201"/>
      <c r="L186" s="201"/>
      <c r="M186" s="201"/>
      <c r="N186" s="201"/>
      <c r="O186" s="201"/>
      <c r="P186" s="201"/>
      <c r="Q186" s="201"/>
      <c r="R186" s="201"/>
      <c r="S186" s="201"/>
      <c r="T186" s="201"/>
      <c r="U186" s="201"/>
      <c r="V186" s="201"/>
      <c r="W186" s="201"/>
      <c r="X186" s="201"/>
      <c r="Y186" s="201"/>
      <c r="Z186" s="202"/>
      <c r="AA186" s="249"/>
      <c r="AB186" s="250"/>
      <c r="AC186" s="251"/>
    </row>
    <row r="187" spans="1:32" ht="15.75" customHeight="1" x14ac:dyDescent="0.25">
      <c r="A187" s="48"/>
      <c r="B187" s="48"/>
      <c r="C187" s="48"/>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9"/>
      <c r="AB187" s="49"/>
      <c r="AC187" s="49"/>
    </row>
    <row r="188" spans="1:32" ht="15.75" customHeight="1" x14ac:dyDescent="0.25">
      <c r="A188" s="18" t="s">
        <v>34</v>
      </c>
      <c r="B188" s="13" t="s">
        <v>30</v>
      </c>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row>
    <row r="189" spans="1:32" ht="15.75" customHeight="1" x14ac:dyDescent="0.25">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c r="AA189" s="18"/>
      <c r="AB189" s="18"/>
      <c r="AC189" s="18"/>
    </row>
    <row r="190" spans="1:32" ht="31.5" customHeight="1" x14ac:dyDescent="0.25">
      <c r="A190" s="255" t="s">
        <v>25</v>
      </c>
      <c r="B190" s="255"/>
      <c r="C190" s="255"/>
      <c r="D190" s="255"/>
      <c r="E190" s="255"/>
      <c r="F190" s="255"/>
      <c r="G190" s="255"/>
      <c r="H190" s="255"/>
      <c r="I190" s="255"/>
      <c r="J190" s="255"/>
      <c r="K190" s="255"/>
      <c r="L190" s="255"/>
      <c r="M190" s="255"/>
      <c r="N190" s="255"/>
      <c r="O190" s="255"/>
      <c r="P190" s="255"/>
      <c r="Q190" s="255"/>
      <c r="R190" s="255"/>
      <c r="S190" s="255"/>
      <c r="T190" s="255"/>
      <c r="U190" s="255"/>
      <c r="V190" s="255"/>
      <c r="W190" s="255"/>
      <c r="X190" s="255"/>
      <c r="Y190" s="255"/>
      <c r="Z190" s="255"/>
      <c r="AA190" s="255"/>
      <c r="AB190" s="255"/>
      <c r="AC190" s="255"/>
    </row>
    <row r="191" spans="1:32" ht="15.75" customHeight="1" x14ac:dyDescent="0.25">
      <c r="A191" s="235" t="s">
        <v>83</v>
      </c>
      <c r="B191" s="199"/>
      <c r="C191" s="199"/>
      <c r="D191" s="199"/>
      <c r="E191" s="199"/>
      <c r="F191" s="199"/>
      <c r="G191" s="199"/>
      <c r="H191" s="199"/>
      <c r="I191" s="199"/>
      <c r="J191" s="199"/>
      <c r="K191" s="199"/>
      <c r="L191" s="199"/>
      <c r="M191" s="199"/>
      <c r="N191" s="199"/>
      <c r="O191" s="199"/>
      <c r="P191" s="199"/>
      <c r="Q191" s="199"/>
      <c r="R191" s="199"/>
      <c r="S191" s="199"/>
      <c r="T191" s="199"/>
      <c r="U191" s="199"/>
      <c r="V191" s="199"/>
      <c r="W191" s="199"/>
      <c r="X191" s="199"/>
      <c r="Y191" s="199"/>
      <c r="Z191" s="199"/>
      <c r="AA191" s="223" t="s">
        <v>13</v>
      </c>
      <c r="AB191" s="223"/>
      <c r="AC191" s="11"/>
      <c r="AD191" s="90" t="b">
        <v>0</v>
      </c>
    </row>
    <row r="192" spans="1:32" ht="15.75" customHeight="1" x14ac:dyDescent="0.25">
      <c r="A192" s="190" t="str">
        <f>IF(AND(AD191=TRUE,AD192=TRUE),"Bitte widersprüchliche Eingabe korrigieren","")</f>
        <v/>
      </c>
      <c r="B192" s="172"/>
      <c r="C192" s="172"/>
      <c r="D192" s="172"/>
      <c r="E192" s="172"/>
      <c r="F192" s="172"/>
      <c r="G192" s="172"/>
      <c r="H192" s="172"/>
      <c r="I192" s="172"/>
      <c r="J192" s="172"/>
      <c r="K192" s="172"/>
      <c r="L192" s="172"/>
      <c r="M192" s="172"/>
      <c r="N192" s="172"/>
      <c r="O192" s="172"/>
      <c r="P192" s="172"/>
      <c r="Q192" s="172"/>
      <c r="R192" s="172"/>
      <c r="S192" s="172"/>
      <c r="T192" s="172"/>
      <c r="U192" s="172"/>
      <c r="V192" s="172"/>
      <c r="W192" s="172"/>
      <c r="X192" s="172"/>
      <c r="Y192" s="172"/>
      <c r="Z192" s="172"/>
      <c r="AA192" s="224" t="s">
        <v>12</v>
      </c>
      <c r="AB192" s="224"/>
      <c r="AC192" s="11"/>
      <c r="AD192" s="90" t="b">
        <v>0</v>
      </c>
    </row>
    <row r="193" spans="1:33" s="65" customFormat="1" ht="47.25" customHeight="1" x14ac:dyDescent="0.25">
      <c r="A193" s="242" t="str">
        <f>$A$81</f>
        <v>Wenn "Ja", fahren Sie bitte fort bei der nächsten Frage.
Wenn "Nein", erläutern Sie bitte die auf Ihr abgeschlossenes Projekt zutreffende Umweltwirkung und geben Sie die zutreffenden Bewertungspunkte an (vgl. dazu Punkteskala im Formular "Geplante Zielbeiträge").</v>
      </c>
      <c r="B193" s="243"/>
      <c r="C193" s="243"/>
      <c r="D193" s="243"/>
      <c r="E193" s="243"/>
      <c r="F193" s="243"/>
      <c r="G193" s="243"/>
      <c r="H193" s="243"/>
      <c r="I193" s="243"/>
      <c r="J193" s="243"/>
      <c r="K193" s="243"/>
      <c r="L193" s="243"/>
      <c r="M193" s="243"/>
      <c r="N193" s="243"/>
      <c r="O193" s="243"/>
      <c r="P193" s="243"/>
      <c r="Q193" s="243"/>
      <c r="R193" s="243"/>
      <c r="S193" s="243"/>
      <c r="T193" s="243"/>
      <c r="U193" s="243"/>
      <c r="V193" s="243"/>
      <c r="W193" s="243"/>
      <c r="X193" s="243"/>
      <c r="Y193" s="243"/>
      <c r="Z193" s="243"/>
      <c r="AA193" s="243"/>
      <c r="AB193" s="243"/>
      <c r="AC193" s="248"/>
      <c r="AD193" s="96"/>
      <c r="AF193" s="96"/>
    </row>
    <row r="194" spans="1:33" ht="15.75" customHeight="1" x14ac:dyDescent="0.25">
      <c r="A194" s="34" t="s">
        <v>56</v>
      </c>
      <c r="B194" s="36"/>
      <c r="C194" s="36"/>
      <c r="D194" s="36"/>
      <c r="E194" s="36"/>
      <c r="F194" s="36"/>
      <c r="G194" s="36"/>
      <c r="H194" s="36"/>
      <c r="I194" s="36"/>
      <c r="J194" s="36"/>
      <c r="K194" s="36"/>
      <c r="L194" s="36"/>
      <c r="M194" s="36"/>
      <c r="N194" s="36"/>
      <c r="O194" s="36"/>
      <c r="P194" s="36"/>
      <c r="Q194" s="36"/>
      <c r="R194" s="36"/>
      <c r="S194" s="36"/>
      <c r="T194" s="36"/>
      <c r="U194" s="36"/>
      <c r="V194" s="36"/>
      <c r="W194" s="36"/>
      <c r="X194" s="36"/>
      <c r="Y194" s="36"/>
      <c r="Z194" s="36"/>
      <c r="AA194" s="182" t="s">
        <v>8</v>
      </c>
      <c r="AB194" s="182"/>
      <c r="AC194" s="183"/>
    </row>
    <row r="195" spans="1:33" ht="31.5" customHeight="1" x14ac:dyDescent="0.25">
      <c r="A195" s="200"/>
      <c r="B195" s="201"/>
      <c r="C195" s="201"/>
      <c r="D195" s="201"/>
      <c r="E195" s="201"/>
      <c r="F195" s="201"/>
      <c r="G195" s="201"/>
      <c r="H195" s="201"/>
      <c r="I195" s="201"/>
      <c r="J195" s="201"/>
      <c r="K195" s="201"/>
      <c r="L195" s="201"/>
      <c r="M195" s="201"/>
      <c r="N195" s="201"/>
      <c r="O195" s="201"/>
      <c r="P195" s="201"/>
      <c r="Q195" s="201"/>
      <c r="R195" s="201"/>
      <c r="S195" s="201"/>
      <c r="T195" s="201"/>
      <c r="U195" s="201"/>
      <c r="V195" s="201"/>
      <c r="W195" s="201"/>
      <c r="X195" s="201"/>
      <c r="Y195" s="201"/>
      <c r="Z195" s="202"/>
      <c r="AA195" s="249"/>
      <c r="AB195" s="250"/>
      <c r="AC195" s="251"/>
    </row>
    <row r="196" spans="1:33" ht="15.75" customHeight="1" x14ac:dyDescent="0.25">
      <c r="A196" s="37"/>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c r="AA196" s="37"/>
      <c r="AB196" s="37"/>
      <c r="AC196" s="37"/>
    </row>
    <row r="197" spans="1:33" ht="15.75" customHeight="1" x14ac:dyDescent="0.25">
      <c r="A197" s="13" t="s">
        <v>32</v>
      </c>
      <c r="B197" s="253" t="s">
        <v>33</v>
      </c>
      <c r="C197" s="253"/>
      <c r="D197" s="253"/>
      <c r="E197" s="253"/>
      <c r="F197" s="253"/>
      <c r="G197" s="253"/>
      <c r="H197" s="253"/>
      <c r="I197" s="253"/>
      <c r="J197" s="253"/>
      <c r="K197" s="253"/>
      <c r="L197" s="253"/>
      <c r="M197" s="253"/>
      <c r="N197" s="253"/>
      <c r="O197" s="253"/>
      <c r="P197" s="253"/>
      <c r="Q197" s="253"/>
      <c r="R197" s="253"/>
      <c r="S197" s="253"/>
      <c r="T197" s="253"/>
      <c r="U197" s="253"/>
      <c r="V197" s="253"/>
      <c r="W197" s="253"/>
      <c r="X197" s="253"/>
      <c r="Y197" s="253"/>
      <c r="Z197" s="253"/>
      <c r="AA197" s="253"/>
      <c r="AB197" s="253"/>
      <c r="AC197" s="253"/>
    </row>
    <row r="198" spans="1:33" ht="15.75" customHeight="1" x14ac:dyDescent="0.25">
      <c r="Q198" s="15"/>
    </row>
    <row r="199" spans="1:33" ht="31.5" customHeight="1" x14ac:dyDescent="0.25">
      <c r="A199" s="255" t="s">
        <v>31</v>
      </c>
      <c r="B199" s="255"/>
      <c r="C199" s="255"/>
      <c r="D199" s="255"/>
      <c r="E199" s="255"/>
      <c r="F199" s="255"/>
      <c r="G199" s="255"/>
      <c r="H199" s="255"/>
      <c r="I199" s="255"/>
      <c r="J199" s="255"/>
      <c r="K199" s="255"/>
      <c r="L199" s="255"/>
      <c r="M199" s="255"/>
      <c r="N199" s="255"/>
      <c r="O199" s="255"/>
      <c r="P199" s="255"/>
      <c r="Q199" s="255"/>
      <c r="R199" s="255"/>
      <c r="S199" s="255"/>
      <c r="T199" s="255"/>
      <c r="U199" s="255"/>
      <c r="V199" s="255"/>
      <c r="W199" s="255"/>
      <c r="X199" s="255"/>
      <c r="Y199" s="255"/>
      <c r="Z199" s="255"/>
      <c r="AA199" s="255"/>
      <c r="AB199" s="255"/>
      <c r="AC199" s="255"/>
    </row>
    <row r="200" spans="1:33" ht="15.75" customHeight="1" x14ac:dyDescent="0.25">
      <c r="A200" s="235" t="s">
        <v>83</v>
      </c>
      <c r="B200" s="199"/>
      <c r="C200" s="199"/>
      <c r="D200" s="199"/>
      <c r="E200" s="199"/>
      <c r="F200" s="199"/>
      <c r="G200" s="199"/>
      <c r="H200" s="199"/>
      <c r="I200" s="199"/>
      <c r="J200" s="199"/>
      <c r="K200" s="199"/>
      <c r="L200" s="199"/>
      <c r="M200" s="199"/>
      <c r="N200" s="199"/>
      <c r="O200" s="199"/>
      <c r="P200" s="199"/>
      <c r="Q200" s="199"/>
      <c r="R200" s="199"/>
      <c r="S200" s="199"/>
      <c r="T200" s="199"/>
      <c r="U200" s="199"/>
      <c r="V200" s="199"/>
      <c r="W200" s="199"/>
      <c r="X200" s="199"/>
      <c r="Y200" s="199"/>
      <c r="Z200" s="199"/>
      <c r="AA200" s="223" t="s">
        <v>13</v>
      </c>
      <c r="AB200" s="223"/>
      <c r="AC200" s="11"/>
      <c r="AD200" s="90" t="b">
        <v>0</v>
      </c>
    </row>
    <row r="201" spans="1:33" ht="15.75" customHeight="1" x14ac:dyDescent="0.25">
      <c r="A201" s="190" t="str">
        <f>IF(AND(AD200=TRUE,AD201=TRUE),"Bitte widersprüchliche Eingabe korrigieren","")</f>
        <v/>
      </c>
      <c r="B201" s="172"/>
      <c r="C201" s="172"/>
      <c r="D201" s="172"/>
      <c r="E201" s="172"/>
      <c r="F201" s="172"/>
      <c r="G201" s="172"/>
      <c r="H201" s="172"/>
      <c r="I201" s="172"/>
      <c r="J201" s="172"/>
      <c r="K201" s="172"/>
      <c r="L201" s="172"/>
      <c r="M201" s="172"/>
      <c r="N201" s="172"/>
      <c r="O201" s="172"/>
      <c r="P201" s="172"/>
      <c r="Q201" s="172"/>
      <c r="R201" s="172"/>
      <c r="S201" s="172"/>
      <c r="T201" s="172"/>
      <c r="U201" s="172"/>
      <c r="V201" s="172"/>
      <c r="W201" s="172"/>
      <c r="X201" s="172"/>
      <c r="Y201" s="172"/>
      <c r="Z201" s="172"/>
      <c r="AA201" s="224" t="s">
        <v>12</v>
      </c>
      <c r="AB201" s="224"/>
      <c r="AC201" s="11"/>
      <c r="AD201" s="90" t="b">
        <v>0</v>
      </c>
    </row>
    <row r="202" spans="1:33" ht="47.25" customHeight="1" x14ac:dyDescent="0.25">
      <c r="A202" s="242" t="str">
        <f>$A$81</f>
        <v>Wenn "Ja", fahren Sie bitte fort bei der nächsten Frage.
Wenn "Nein", erläutern Sie bitte die auf Ihr abgeschlossenes Projekt zutreffende Umweltwirkung und geben Sie die zutreffenden Bewertungspunkte an (vgl. dazu Punkteskala im Formular "Geplante Zielbeiträge").</v>
      </c>
      <c r="B202" s="243"/>
      <c r="C202" s="243"/>
      <c r="D202" s="243"/>
      <c r="E202" s="243"/>
      <c r="F202" s="243"/>
      <c r="G202" s="243"/>
      <c r="H202" s="243"/>
      <c r="I202" s="243"/>
      <c r="J202" s="243"/>
      <c r="K202" s="243"/>
      <c r="L202" s="243"/>
      <c r="M202" s="243"/>
      <c r="N202" s="243"/>
      <c r="O202" s="243"/>
      <c r="P202" s="243"/>
      <c r="Q202" s="243"/>
      <c r="R202" s="243"/>
      <c r="S202" s="243"/>
      <c r="T202" s="243"/>
      <c r="U202" s="243"/>
      <c r="V202" s="243"/>
      <c r="W202" s="243"/>
      <c r="X202" s="243"/>
      <c r="Y202" s="243"/>
      <c r="Z202" s="243"/>
      <c r="AA202" s="243"/>
      <c r="AB202" s="243"/>
      <c r="AC202" s="248"/>
    </row>
    <row r="203" spans="1:33" ht="15.75" customHeight="1" x14ac:dyDescent="0.25">
      <c r="A203" s="34" t="s">
        <v>56</v>
      </c>
      <c r="B203" s="36"/>
      <c r="C203" s="36"/>
      <c r="D203" s="36"/>
      <c r="E203" s="36"/>
      <c r="F203" s="36"/>
      <c r="G203" s="36"/>
      <c r="H203" s="36"/>
      <c r="I203" s="36"/>
      <c r="J203" s="36"/>
      <c r="K203" s="36"/>
      <c r="L203" s="36"/>
      <c r="M203" s="36"/>
      <c r="N203" s="36"/>
      <c r="O203" s="36"/>
      <c r="P203" s="36"/>
      <c r="Q203" s="36"/>
      <c r="R203" s="36"/>
      <c r="S203" s="36"/>
      <c r="T203" s="36"/>
      <c r="U203" s="36"/>
      <c r="V203" s="36"/>
      <c r="W203" s="36"/>
      <c r="X203" s="36"/>
      <c r="Y203" s="36"/>
      <c r="Z203" s="36"/>
      <c r="AA203" s="182" t="s">
        <v>8</v>
      </c>
      <c r="AB203" s="182"/>
      <c r="AC203" s="183"/>
    </row>
    <row r="204" spans="1:33" ht="31.5" customHeight="1" x14ac:dyDescent="0.25">
      <c r="A204" s="200"/>
      <c r="B204" s="201"/>
      <c r="C204" s="201"/>
      <c r="D204" s="201"/>
      <c r="E204" s="201"/>
      <c r="F204" s="201"/>
      <c r="G204" s="201"/>
      <c r="H204" s="201"/>
      <c r="I204" s="201"/>
      <c r="J204" s="201"/>
      <c r="K204" s="201"/>
      <c r="L204" s="201"/>
      <c r="M204" s="201"/>
      <c r="N204" s="201"/>
      <c r="O204" s="201"/>
      <c r="P204" s="201"/>
      <c r="Q204" s="201"/>
      <c r="R204" s="201"/>
      <c r="S204" s="201"/>
      <c r="T204" s="201"/>
      <c r="U204" s="201"/>
      <c r="V204" s="201"/>
      <c r="W204" s="201"/>
      <c r="X204" s="201"/>
      <c r="Y204" s="201"/>
      <c r="Z204" s="202"/>
      <c r="AA204" s="249"/>
      <c r="AB204" s="250"/>
      <c r="AC204" s="251"/>
    </row>
    <row r="205" spans="1:33" ht="15.75" customHeight="1" x14ac:dyDescent="0.25">
      <c r="A205" s="37"/>
      <c r="B205" s="37"/>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c r="AA205" s="37"/>
      <c r="AB205" s="37"/>
      <c r="AC205" s="37"/>
    </row>
    <row r="206" spans="1:33" ht="15.75" customHeight="1" x14ac:dyDescent="0.25">
      <c r="A206" s="252" t="s">
        <v>76</v>
      </c>
      <c r="B206" s="252"/>
      <c r="C206" s="252"/>
      <c r="D206" s="252"/>
      <c r="E206" s="252"/>
      <c r="F206" s="252"/>
      <c r="G206" s="252"/>
      <c r="H206" s="252"/>
      <c r="I206" s="252"/>
      <c r="J206" s="252"/>
      <c r="K206" s="252"/>
      <c r="L206" s="252"/>
      <c r="M206" s="252"/>
      <c r="N206" s="252"/>
      <c r="O206" s="252"/>
      <c r="P206" s="252"/>
      <c r="Q206" s="252"/>
      <c r="R206" s="252"/>
      <c r="S206" s="252"/>
      <c r="T206" s="252"/>
      <c r="U206" s="252"/>
      <c r="V206" s="252"/>
      <c r="W206" s="252"/>
      <c r="X206" s="252"/>
      <c r="Y206" s="252"/>
      <c r="Z206" s="252"/>
      <c r="AA206" s="252"/>
      <c r="AB206" s="252"/>
      <c r="AC206" s="252"/>
    </row>
    <row r="207" spans="1:33" ht="15.75" customHeight="1" x14ac:dyDescent="0.25">
      <c r="A207" s="57"/>
      <c r="B207" s="57"/>
      <c r="C207" s="57"/>
      <c r="D207" s="57"/>
      <c r="E207" s="57"/>
      <c r="F207" s="57"/>
      <c r="G207" s="57"/>
      <c r="H207" s="57"/>
      <c r="I207" s="57"/>
      <c r="J207" s="57"/>
      <c r="K207" s="57"/>
      <c r="L207" s="57"/>
      <c r="M207" s="57"/>
      <c r="N207" s="57"/>
      <c r="O207" s="57"/>
      <c r="P207" s="57"/>
      <c r="Q207" s="57"/>
      <c r="R207" s="57"/>
      <c r="S207" s="57"/>
      <c r="T207" s="57"/>
      <c r="U207" s="57"/>
      <c r="V207" s="57"/>
      <c r="W207" s="57"/>
      <c r="X207" s="57"/>
      <c r="Y207" s="57"/>
      <c r="Z207" s="57"/>
      <c r="AA207" s="57"/>
      <c r="AB207" s="57"/>
      <c r="AC207" s="57"/>
    </row>
    <row r="208" spans="1:33" ht="15.75" customHeight="1" x14ac:dyDescent="0.25">
      <c r="A208" s="235" t="s">
        <v>83</v>
      </c>
      <c r="B208" s="199"/>
      <c r="C208" s="199"/>
      <c r="D208" s="199"/>
      <c r="E208" s="199"/>
      <c r="F208" s="199"/>
      <c r="G208" s="199"/>
      <c r="H208" s="199"/>
      <c r="I208" s="199"/>
      <c r="J208" s="199"/>
      <c r="K208" s="199"/>
      <c r="L208" s="199"/>
      <c r="M208" s="199"/>
      <c r="N208" s="199"/>
      <c r="O208" s="199"/>
      <c r="P208" s="199"/>
      <c r="Q208" s="199"/>
      <c r="R208" s="199"/>
      <c r="S208" s="199"/>
      <c r="T208" s="199"/>
      <c r="U208" s="199"/>
      <c r="V208" s="199"/>
      <c r="W208" s="199"/>
      <c r="X208" s="199"/>
      <c r="Y208" s="199"/>
      <c r="Z208" s="199"/>
      <c r="AA208" s="223" t="s">
        <v>13</v>
      </c>
      <c r="AB208" s="254"/>
      <c r="AC208" s="11"/>
      <c r="AD208" s="90" t="b">
        <v>0</v>
      </c>
      <c r="AG208" s="62"/>
    </row>
    <row r="209" spans="1:33" ht="15.75" customHeight="1" x14ac:dyDescent="0.25">
      <c r="A209" s="190" t="str">
        <f>IF(AND(AD208=TRUE,AD209=TRUE),"Bitte widersprüchliche Eingabe korrigieren","")</f>
        <v/>
      </c>
      <c r="B209" s="172"/>
      <c r="C209" s="172"/>
      <c r="D209" s="172"/>
      <c r="E209" s="172"/>
      <c r="F209" s="172"/>
      <c r="G209" s="172"/>
      <c r="H209" s="172"/>
      <c r="I209" s="172"/>
      <c r="J209" s="172"/>
      <c r="K209" s="172"/>
      <c r="L209" s="172"/>
      <c r="M209" s="172"/>
      <c r="N209" s="172"/>
      <c r="O209" s="172"/>
      <c r="P209" s="172"/>
      <c r="Q209" s="172"/>
      <c r="R209" s="172"/>
      <c r="S209" s="172"/>
      <c r="T209" s="172"/>
      <c r="U209" s="172"/>
      <c r="V209" s="172"/>
      <c r="W209" s="172"/>
      <c r="X209" s="172"/>
      <c r="Y209" s="172"/>
      <c r="Z209" s="172"/>
      <c r="AA209" s="224" t="s">
        <v>12</v>
      </c>
      <c r="AB209" s="236"/>
      <c r="AC209" s="11"/>
      <c r="AD209" s="90" t="b">
        <v>0</v>
      </c>
    </row>
    <row r="210" spans="1:33" ht="31.5" customHeight="1" x14ac:dyDescent="0.25">
      <c r="A210" s="258" t="s">
        <v>99</v>
      </c>
      <c r="B210" s="259"/>
      <c r="C210" s="259"/>
      <c r="D210" s="259"/>
      <c r="E210" s="259"/>
      <c r="F210" s="259"/>
      <c r="G210" s="259"/>
      <c r="H210" s="259"/>
      <c r="I210" s="259"/>
      <c r="J210" s="259"/>
      <c r="K210" s="259"/>
      <c r="L210" s="259"/>
      <c r="M210" s="259"/>
      <c r="N210" s="259"/>
      <c r="O210" s="259"/>
      <c r="P210" s="259"/>
      <c r="Q210" s="259"/>
      <c r="R210" s="259"/>
      <c r="S210" s="259"/>
      <c r="T210" s="259"/>
      <c r="U210" s="259"/>
      <c r="V210" s="259"/>
      <c r="W210" s="259"/>
      <c r="X210" s="259"/>
      <c r="Y210" s="259"/>
      <c r="Z210" s="259"/>
      <c r="AA210" s="259"/>
      <c r="AB210" s="259"/>
      <c r="AC210" s="260"/>
    </row>
    <row r="211" spans="1:33" s="14" customFormat="1" ht="47.25" customHeight="1" x14ac:dyDescent="0.25">
      <c r="A211" s="308" t="s">
        <v>100</v>
      </c>
      <c r="B211" s="309"/>
      <c r="C211" s="309"/>
      <c r="D211" s="309"/>
      <c r="E211" s="309"/>
      <c r="F211" s="309"/>
      <c r="G211" s="309"/>
      <c r="H211" s="309"/>
      <c r="I211" s="309"/>
      <c r="J211" s="309"/>
      <c r="K211" s="309"/>
      <c r="L211" s="309"/>
      <c r="M211" s="309"/>
      <c r="N211" s="309"/>
      <c r="O211" s="309"/>
      <c r="P211" s="309"/>
      <c r="Q211" s="309"/>
      <c r="R211" s="309"/>
      <c r="S211" s="309"/>
      <c r="T211" s="309"/>
      <c r="U211" s="309"/>
      <c r="V211" s="309"/>
      <c r="W211" s="309"/>
      <c r="X211" s="309"/>
      <c r="Y211" s="309"/>
      <c r="Z211" s="309"/>
      <c r="AA211" s="225"/>
      <c r="AB211" s="226"/>
      <c r="AC211" s="227" t="b">
        <v>0</v>
      </c>
      <c r="AD211" s="99" t="b">
        <v>0</v>
      </c>
      <c r="AF211" s="99"/>
    </row>
    <row r="212" spans="1:33" ht="15.75" customHeight="1" x14ac:dyDescent="0.25">
      <c r="A212" s="87"/>
      <c r="B212" s="88"/>
      <c r="C212" s="88"/>
      <c r="D212" s="88"/>
      <c r="E212" s="88"/>
      <c r="F212" s="88"/>
      <c r="G212" s="88"/>
      <c r="H212" s="88"/>
      <c r="I212" s="88"/>
      <c r="J212" s="88"/>
      <c r="K212" s="88"/>
      <c r="L212" s="88"/>
      <c r="M212" s="88"/>
      <c r="N212" s="88"/>
      <c r="O212" s="88"/>
      <c r="P212" s="88"/>
      <c r="Q212" s="88"/>
      <c r="R212" s="88"/>
      <c r="S212" s="88"/>
      <c r="T212" s="88"/>
      <c r="U212" s="88"/>
      <c r="V212" s="88"/>
      <c r="W212" s="88"/>
      <c r="X212" s="88"/>
      <c r="Y212" s="88"/>
      <c r="Z212" s="88"/>
      <c r="AA212" s="237" t="s">
        <v>97</v>
      </c>
      <c r="AB212" s="237"/>
      <c r="AC212" s="238"/>
    </row>
    <row r="213" spans="1:33" ht="47.25" customHeight="1" x14ac:dyDescent="0.25">
      <c r="A213" s="83"/>
      <c r="B213" s="84"/>
      <c r="C213" s="180" t="s">
        <v>104</v>
      </c>
      <c r="D213" s="180"/>
      <c r="E213" s="180"/>
      <c r="F213" s="180"/>
      <c r="G213" s="180"/>
      <c r="H213" s="180"/>
      <c r="I213" s="180"/>
      <c r="J213" s="180"/>
      <c r="K213" s="180"/>
      <c r="L213" s="180"/>
      <c r="M213" s="180"/>
      <c r="N213" s="180"/>
      <c r="O213" s="180"/>
      <c r="P213" s="180"/>
      <c r="Q213" s="180"/>
      <c r="R213" s="180"/>
      <c r="S213" s="180"/>
      <c r="T213" s="180"/>
      <c r="U213" s="180"/>
      <c r="V213" s="180"/>
      <c r="W213" s="180"/>
      <c r="X213" s="180"/>
      <c r="Y213" s="180"/>
      <c r="Z213" s="180"/>
      <c r="AA213" s="225"/>
      <c r="AB213" s="226"/>
      <c r="AC213" s="227"/>
    </row>
    <row r="214" spans="1:33" ht="15.75" customHeight="1" x14ac:dyDescent="0.25">
      <c r="A214" s="83"/>
      <c r="B214" s="84"/>
      <c r="C214" s="84"/>
      <c r="D214" s="84"/>
      <c r="E214" s="84"/>
      <c r="F214" s="84"/>
      <c r="G214" s="84"/>
      <c r="H214" s="84"/>
      <c r="I214" s="84"/>
      <c r="J214" s="84"/>
      <c r="K214" s="84"/>
      <c r="L214" s="84"/>
      <c r="M214" s="84"/>
      <c r="N214" s="84"/>
      <c r="O214" s="84"/>
      <c r="P214" s="84"/>
      <c r="Q214" s="84"/>
      <c r="R214" s="84"/>
      <c r="S214" s="84"/>
      <c r="T214" s="84"/>
      <c r="U214" s="84"/>
      <c r="V214" s="84"/>
      <c r="W214" s="84"/>
      <c r="X214" s="84"/>
      <c r="Y214" s="84"/>
      <c r="Z214" s="84"/>
      <c r="AA214" s="339" t="s">
        <v>8</v>
      </c>
      <c r="AB214" s="339"/>
      <c r="AC214" s="340"/>
    </row>
    <row r="215" spans="1:33" ht="31.5" customHeight="1" x14ac:dyDescent="0.25">
      <c r="A215" s="86"/>
      <c r="B215" s="85"/>
      <c r="C215" s="239" t="s">
        <v>105</v>
      </c>
      <c r="D215" s="239"/>
      <c r="E215" s="239"/>
      <c r="F215" s="239"/>
      <c r="G215" s="239"/>
      <c r="H215" s="239"/>
      <c r="I215" s="239"/>
      <c r="J215" s="239"/>
      <c r="K215" s="239"/>
      <c r="L215" s="239"/>
      <c r="M215" s="239"/>
      <c r="N215" s="239"/>
      <c r="O215" s="239"/>
      <c r="P215" s="239"/>
      <c r="Q215" s="239"/>
      <c r="R215" s="239"/>
      <c r="S215" s="239"/>
      <c r="T215" s="239"/>
      <c r="U215" s="239"/>
      <c r="V215" s="239"/>
      <c r="W215" s="239"/>
      <c r="X215" s="239"/>
      <c r="Y215" s="239"/>
      <c r="Z215" s="239"/>
      <c r="AA215" s="225"/>
      <c r="AB215" s="226"/>
      <c r="AC215" s="227"/>
      <c r="AG215" s="62"/>
    </row>
    <row r="216" spans="1:33" ht="31.5" customHeight="1" x14ac:dyDescent="0.25">
      <c r="A216" s="258" t="s">
        <v>98</v>
      </c>
      <c r="B216" s="259"/>
      <c r="C216" s="259"/>
      <c r="D216" s="259"/>
      <c r="E216" s="259"/>
      <c r="F216" s="259"/>
      <c r="G216" s="259"/>
      <c r="H216" s="259"/>
      <c r="I216" s="259"/>
      <c r="J216" s="259"/>
      <c r="K216" s="259"/>
      <c r="L216" s="259"/>
      <c r="M216" s="259"/>
      <c r="N216" s="259"/>
      <c r="O216" s="259"/>
      <c r="P216" s="259"/>
      <c r="Q216" s="259"/>
      <c r="R216" s="259"/>
      <c r="S216" s="259"/>
      <c r="T216" s="259"/>
      <c r="U216" s="259"/>
      <c r="V216" s="259"/>
      <c r="W216" s="259"/>
      <c r="X216" s="259"/>
      <c r="Y216" s="259"/>
      <c r="Z216" s="260"/>
      <c r="AA216" s="232"/>
      <c r="AB216" s="233"/>
      <c r="AC216" s="234"/>
      <c r="AD216" s="90" t="b">
        <v>0</v>
      </c>
    </row>
    <row r="217" spans="1:33" ht="47.25" customHeight="1" x14ac:dyDescent="0.25">
      <c r="A217" s="242" t="s">
        <v>101</v>
      </c>
      <c r="B217" s="243"/>
      <c r="C217" s="243"/>
      <c r="D217" s="243"/>
      <c r="E217" s="243"/>
      <c r="F217" s="243"/>
      <c r="G217" s="243"/>
      <c r="H217" s="243"/>
      <c r="I217" s="243"/>
      <c r="J217" s="243"/>
      <c r="K217" s="243"/>
      <c r="L217" s="243"/>
      <c r="M217" s="243"/>
      <c r="N217" s="243"/>
      <c r="O217" s="243"/>
      <c r="P217" s="243"/>
      <c r="Q217" s="243"/>
      <c r="R217" s="243"/>
      <c r="S217" s="243"/>
      <c r="T217" s="243"/>
      <c r="U217" s="243"/>
      <c r="V217" s="243"/>
      <c r="W217" s="243"/>
      <c r="X217" s="243"/>
      <c r="Y217" s="243"/>
      <c r="Z217" s="243"/>
      <c r="AA217" s="232"/>
      <c r="AB217" s="233"/>
      <c r="AC217" s="234"/>
      <c r="AD217" s="90" t="b">
        <v>0</v>
      </c>
    </row>
    <row r="218" spans="1:33" ht="15.75" customHeight="1" x14ac:dyDescent="0.25">
      <c r="A218" s="87"/>
      <c r="B218" s="88"/>
      <c r="C218" s="88"/>
      <c r="D218" s="88"/>
      <c r="E218" s="88"/>
      <c r="F218" s="88"/>
      <c r="G218" s="88"/>
      <c r="H218" s="88"/>
      <c r="I218" s="88"/>
      <c r="J218" s="88"/>
      <c r="K218" s="88"/>
      <c r="L218" s="88"/>
      <c r="M218" s="88"/>
      <c r="N218" s="88"/>
      <c r="O218" s="88"/>
      <c r="P218" s="88"/>
      <c r="Q218" s="88"/>
      <c r="R218" s="88"/>
      <c r="S218" s="88"/>
      <c r="T218" s="88"/>
      <c r="U218" s="88"/>
      <c r="V218" s="88"/>
      <c r="W218" s="88"/>
      <c r="X218" s="88"/>
      <c r="Y218" s="88"/>
      <c r="Z218" s="88"/>
      <c r="AA218" s="237" t="s">
        <v>97</v>
      </c>
      <c r="AB218" s="237"/>
      <c r="AC218" s="238"/>
    </row>
    <row r="219" spans="1:33" ht="47.25" customHeight="1" x14ac:dyDescent="0.25">
      <c r="A219" s="83"/>
      <c r="B219" s="84"/>
      <c r="C219" s="180" t="s">
        <v>102</v>
      </c>
      <c r="D219" s="180"/>
      <c r="E219" s="180"/>
      <c r="F219" s="180"/>
      <c r="G219" s="180"/>
      <c r="H219" s="180"/>
      <c r="I219" s="180"/>
      <c r="J219" s="180"/>
      <c r="K219" s="180"/>
      <c r="L219" s="180"/>
      <c r="M219" s="180"/>
      <c r="N219" s="180"/>
      <c r="O219" s="180"/>
      <c r="P219" s="180"/>
      <c r="Q219" s="180"/>
      <c r="R219" s="180"/>
      <c r="S219" s="180"/>
      <c r="T219" s="180"/>
      <c r="U219" s="180"/>
      <c r="V219" s="180"/>
      <c r="W219" s="180"/>
      <c r="X219" s="180"/>
      <c r="Y219" s="180"/>
      <c r="Z219" s="180"/>
      <c r="AA219" s="225"/>
      <c r="AB219" s="226"/>
      <c r="AC219" s="227"/>
    </row>
    <row r="220" spans="1:33" ht="15.75" customHeight="1" x14ac:dyDescent="0.25">
      <c r="A220" s="83"/>
      <c r="B220" s="84"/>
      <c r="C220" s="84"/>
      <c r="D220" s="84"/>
      <c r="E220" s="84"/>
      <c r="F220" s="84"/>
      <c r="G220" s="84"/>
      <c r="H220" s="84"/>
      <c r="I220" s="84"/>
      <c r="J220" s="84"/>
      <c r="K220" s="84"/>
      <c r="L220" s="84"/>
      <c r="M220" s="84"/>
      <c r="N220" s="84"/>
      <c r="O220" s="84"/>
      <c r="P220" s="84"/>
      <c r="Q220" s="84"/>
      <c r="R220" s="84"/>
      <c r="S220" s="84"/>
      <c r="T220" s="84"/>
      <c r="U220" s="84"/>
      <c r="V220" s="84"/>
      <c r="W220" s="84"/>
      <c r="X220" s="84"/>
      <c r="Y220" s="84"/>
      <c r="Z220" s="84"/>
      <c r="AA220" s="240" t="s">
        <v>8</v>
      </c>
      <c r="AB220" s="240"/>
      <c r="AC220" s="241"/>
    </row>
    <row r="221" spans="1:33" ht="31.5" customHeight="1" x14ac:dyDescent="0.25">
      <c r="A221" s="86"/>
      <c r="B221" s="85"/>
      <c r="C221" s="239" t="s">
        <v>103</v>
      </c>
      <c r="D221" s="239"/>
      <c r="E221" s="239"/>
      <c r="F221" s="239"/>
      <c r="G221" s="239"/>
      <c r="H221" s="239"/>
      <c r="I221" s="239"/>
      <c r="J221" s="239"/>
      <c r="K221" s="239"/>
      <c r="L221" s="239"/>
      <c r="M221" s="239"/>
      <c r="N221" s="239"/>
      <c r="O221" s="239"/>
      <c r="P221" s="239"/>
      <c r="Q221" s="239"/>
      <c r="R221" s="239"/>
      <c r="S221" s="239"/>
      <c r="T221" s="239"/>
      <c r="U221" s="239"/>
      <c r="V221" s="239"/>
      <c r="W221" s="239"/>
      <c r="X221" s="239"/>
      <c r="Y221" s="239"/>
      <c r="Z221" s="239"/>
      <c r="AA221" s="225"/>
      <c r="AB221" s="226"/>
      <c r="AC221" s="227"/>
    </row>
    <row r="222" spans="1:33" ht="15.75" customHeight="1" x14ac:dyDescent="0.25">
      <c r="A222" s="341" t="str">
        <f>IF(AND(OR(AD211=TRUE,AD217=TRUE),AD216=TRUE),"Hinweis: Bitte widersprüchliche Angaben korrigieren ('keine Auswirkungen' und 'pos.' bzw. 'neg. Wirkung').","")</f>
        <v/>
      </c>
      <c r="B222" s="342"/>
      <c r="C222" s="342"/>
      <c r="D222" s="342"/>
      <c r="E222" s="342"/>
      <c r="F222" s="342"/>
      <c r="G222" s="342"/>
      <c r="H222" s="342"/>
      <c r="I222" s="342"/>
      <c r="J222" s="342"/>
      <c r="K222" s="342"/>
      <c r="L222" s="342"/>
      <c r="M222" s="342"/>
      <c r="N222" s="342"/>
      <c r="O222" s="342"/>
      <c r="P222" s="342"/>
      <c r="Q222" s="342"/>
      <c r="R222" s="342"/>
      <c r="S222" s="342"/>
      <c r="T222" s="342"/>
      <c r="U222" s="342"/>
      <c r="V222" s="342"/>
      <c r="W222" s="342"/>
      <c r="X222" s="342"/>
      <c r="Y222" s="342"/>
      <c r="Z222" s="342"/>
      <c r="AA222" s="342"/>
      <c r="AB222" s="342"/>
      <c r="AC222" s="343"/>
    </row>
    <row r="223" spans="1:33" ht="15.75" customHeight="1" x14ac:dyDescent="0.25">
      <c r="A223" s="60" t="s">
        <v>56</v>
      </c>
      <c r="B223" s="84"/>
      <c r="C223" s="84"/>
      <c r="D223" s="84"/>
      <c r="E223" s="84"/>
      <c r="F223" s="84"/>
      <c r="G223" s="84"/>
      <c r="H223" s="84"/>
      <c r="I223" s="84"/>
      <c r="J223" s="84"/>
      <c r="K223" s="84"/>
      <c r="L223" s="84"/>
      <c r="M223" s="84"/>
      <c r="N223" s="84"/>
      <c r="O223" s="84"/>
      <c r="P223" s="84"/>
      <c r="Q223" s="84"/>
      <c r="R223" s="84"/>
      <c r="S223" s="84"/>
      <c r="T223" s="84"/>
      <c r="U223" s="84"/>
      <c r="V223" s="84"/>
      <c r="W223" s="84"/>
      <c r="X223" s="84"/>
      <c r="Y223" s="84"/>
      <c r="Z223" s="84"/>
      <c r="AA223" s="8"/>
      <c r="AB223" s="8"/>
      <c r="AC223" s="61"/>
    </row>
    <row r="224" spans="1:33" ht="31.5" customHeight="1" x14ac:dyDescent="0.25">
      <c r="A224" s="200"/>
      <c r="B224" s="201"/>
      <c r="C224" s="201"/>
      <c r="D224" s="201"/>
      <c r="E224" s="201"/>
      <c r="F224" s="201"/>
      <c r="G224" s="201"/>
      <c r="H224" s="201"/>
      <c r="I224" s="201"/>
      <c r="J224" s="201"/>
      <c r="K224" s="201"/>
      <c r="L224" s="201"/>
      <c r="M224" s="201"/>
      <c r="N224" s="201"/>
      <c r="O224" s="201"/>
      <c r="P224" s="201"/>
      <c r="Q224" s="201"/>
      <c r="R224" s="201"/>
      <c r="S224" s="201"/>
      <c r="T224" s="201"/>
      <c r="U224" s="201"/>
      <c r="V224" s="201"/>
      <c r="W224" s="201"/>
      <c r="X224" s="201"/>
      <c r="Y224" s="201"/>
      <c r="Z224" s="201"/>
      <c r="AA224" s="201"/>
      <c r="AB224" s="201"/>
      <c r="AC224" s="202"/>
    </row>
    <row r="225" spans="1:33" ht="15.75" customHeight="1" x14ac:dyDescent="0.25">
      <c r="A225" s="48"/>
      <c r="B225" s="48"/>
      <c r="C225" s="48"/>
      <c r="D225" s="48"/>
      <c r="E225" s="48"/>
      <c r="F225" s="48"/>
      <c r="G225" s="48"/>
      <c r="H225" s="48"/>
      <c r="I225" s="48"/>
      <c r="J225" s="48"/>
      <c r="K225" s="48"/>
      <c r="L225" s="48"/>
      <c r="M225" s="48"/>
      <c r="N225" s="48"/>
      <c r="O225" s="48"/>
      <c r="P225" s="48"/>
      <c r="Q225" s="48"/>
      <c r="R225" s="48"/>
      <c r="S225" s="48"/>
      <c r="T225" s="48"/>
      <c r="U225" s="48"/>
      <c r="V225" s="48"/>
      <c r="W225" s="48"/>
      <c r="X225" s="48"/>
      <c r="Y225" s="48"/>
      <c r="Z225" s="48"/>
      <c r="AA225" s="49"/>
      <c r="AB225" s="49"/>
      <c r="AC225" s="49"/>
    </row>
    <row r="226" spans="1:33" ht="39.9" customHeight="1" x14ac:dyDescent="0.25">
      <c r="A226" s="231" t="s">
        <v>14</v>
      </c>
      <c r="B226" s="231"/>
      <c r="C226" s="231"/>
      <c r="D226" s="231"/>
      <c r="E226" s="231"/>
      <c r="F226" s="231"/>
      <c r="G226" s="231"/>
      <c r="H226" s="231"/>
      <c r="I226" s="231"/>
      <c r="J226" s="231"/>
      <c r="K226" s="231"/>
      <c r="L226" s="231"/>
      <c r="M226" s="231"/>
      <c r="N226" s="231"/>
      <c r="O226" s="231"/>
      <c r="P226" s="231"/>
      <c r="Q226" s="231"/>
      <c r="R226" s="231"/>
      <c r="S226" s="231"/>
      <c r="T226" s="231"/>
      <c r="U226" s="231"/>
      <c r="V226" s="231"/>
      <c r="W226" s="231"/>
      <c r="X226" s="231"/>
      <c r="Y226" s="231"/>
      <c r="Z226" s="231"/>
      <c r="AA226" s="231"/>
      <c r="AB226" s="231"/>
      <c r="AC226" s="231"/>
    </row>
    <row r="227" spans="1:33" ht="15.75" customHeight="1" x14ac:dyDescent="0.25">
      <c r="A227" s="101"/>
      <c r="B227" s="101"/>
      <c r="C227" s="101"/>
      <c r="D227" s="101"/>
      <c r="E227" s="101"/>
      <c r="F227" s="101"/>
      <c r="G227" s="101"/>
      <c r="H227" s="101"/>
      <c r="I227" s="101"/>
      <c r="J227" s="101"/>
      <c r="K227" s="101"/>
      <c r="L227" s="101"/>
      <c r="M227" s="101"/>
      <c r="N227" s="101"/>
      <c r="O227" s="101"/>
      <c r="P227" s="101"/>
      <c r="Q227" s="101"/>
      <c r="R227" s="101"/>
      <c r="S227" s="101"/>
      <c r="T227" s="101"/>
      <c r="U227" s="101"/>
      <c r="V227" s="101"/>
      <c r="W227" s="101"/>
      <c r="X227" s="101"/>
      <c r="Y227" s="101"/>
      <c r="Z227" s="101"/>
      <c r="AA227" s="101"/>
      <c r="AB227" s="101"/>
      <c r="AC227" s="101"/>
    </row>
    <row r="228" spans="1:33" ht="110.25" customHeight="1" x14ac:dyDescent="0.25">
      <c r="A228" s="214" t="s">
        <v>1</v>
      </c>
      <c r="B228" s="215"/>
      <c r="C228" s="215"/>
      <c r="D228" s="229" t="s">
        <v>84</v>
      </c>
      <c r="E228" s="229"/>
      <c r="F228" s="229"/>
      <c r="G228" s="229"/>
      <c r="H228" s="229"/>
      <c r="I228" s="229"/>
      <c r="J228" s="229"/>
      <c r="K228" s="229"/>
      <c r="L228" s="229"/>
      <c r="M228" s="229"/>
      <c r="N228" s="229"/>
      <c r="O228" s="229"/>
      <c r="P228" s="229"/>
      <c r="Q228" s="229"/>
      <c r="R228" s="229"/>
      <c r="S228" s="229"/>
      <c r="T228" s="229"/>
      <c r="U228" s="229"/>
      <c r="V228" s="229"/>
      <c r="W228" s="229"/>
      <c r="X228" s="229"/>
      <c r="Y228" s="229"/>
      <c r="Z228" s="229"/>
      <c r="AA228" s="229"/>
      <c r="AB228" s="229"/>
      <c r="AC228" s="230"/>
    </row>
    <row r="229" spans="1:33" ht="15.75" customHeight="1" x14ac:dyDescent="0.25"/>
    <row r="230" spans="1:33" ht="18" customHeight="1" x14ac:dyDescent="0.25">
      <c r="A230" s="231" t="s">
        <v>15</v>
      </c>
      <c r="B230" s="231"/>
      <c r="C230" s="231"/>
      <c r="D230" s="231"/>
      <c r="E230" s="231"/>
      <c r="F230" s="231"/>
      <c r="G230" s="231"/>
      <c r="H230" s="231"/>
      <c r="I230" s="231"/>
      <c r="J230" s="231"/>
      <c r="K230" s="231"/>
      <c r="L230" s="231"/>
      <c r="M230" s="231"/>
      <c r="N230" s="231"/>
      <c r="O230" s="231"/>
      <c r="P230" s="231"/>
      <c r="Q230" s="231"/>
      <c r="R230" s="231"/>
      <c r="S230" s="231"/>
      <c r="T230" s="231"/>
      <c r="U230" s="231"/>
      <c r="V230" s="231"/>
      <c r="W230" s="231"/>
      <c r="X230" s="231"/>
      <c r="Y230" s="231"/>
      <c r="Z230" s="231"/>
      <c r="AA230" s="231"/>
      <c r="AB230" s="231"/>
      <c r="AC230" s="231"/>
    </row>
    <row r="231" spans="1:33" ht="15.75" customHeight="1" x14ac:dyDescent="0.25">
      <c r="A231" s="45"/>
      <c r="B231" s="45"/>
      <c r="C231" s="45"/>
      <c r="D231" s="45"/>
      <c r="E231" s="45"/>
      <c r="F231" s="45"/>
      <c r="G231" s="45"/>
      <c r="H231" s="45"/>
      <c r="I231" s="45"/>
      <c r="J231" s="45"/>
      <c r="K231" s="45"/>
      <c r="L231" s="45"/>
      <c r="M231" s="45"/>
      <c r="N231" s="45"/>
      <c r="O231" s="45"/>
      <c r="P231" s="45"/>
      <c r="Q231" s="45"/>
      <c r="R231" s="45"/>
      <c r="S231" s="45"/>
      <c r="T231" s="45"/>
      <c r="U231" s="45"/>
      <c r="V231" s="45"/>
      <c r="W231" s="45"/>
      <c r="X231" s="45"/>
      <c r="Y231" s="45"/>
      <c r="Z231" s="45"/>
      <c r="AA231" s="45"/>
      <c r="AB231" s="45"/>
      <c r="AC231" s="45"/>
    </row>
    <row r="232" spans="1:33" s="65" customFormat="1" ht="47.25" customHeight="1" x14ac:dyDescent="0.25">
      <c r="A232" s="244" t="s">
        <v>78</v>
      </c>
      <c r="B232" s="244"/>
      <c r="C232" s="244"/>
      <c r="D232" s="244"/>
      <c r="E232" s="244"/>
      <c r="F232" s="244"/>
      <c r="G232" s="244"/>
      <c r="H232" s="244"/>
      <c r="I232" s="244"/>
      <c r="J232" s="244"/>
      <c r="K232" s="244"/>
      <c r="L232" s="244"/>
      <c r="M232" s="244"/>
      <c r="N232" s="244"/>
      <c r="O232" s="244"/>
      <c r="P232" s="244"/>
      <c r="Q232" s="244"/>
      <c r="R232" s="244"/>
      <c r="S232" s="244"/>
      <c r="T232" s="244"/>
      <c r="U232" s="244"/>
      <c r="V232" s="244"/>
      <c r="W232" s="244"/>
      <c r="X232" s="244"/>
      <c r="Y232" s="244"/>
      <c r="Z232" s="244"/>
      <c r="AA232" s="244"/>
      <c r="AB232" s="244"/>
      <c r="AC232" s="244"/>
      <c r="AD232" s="96"/>
      <c r="AF232" s="96"/>
    </row>
    <row r="233" spans="1:33" ht="15.75" customHeight="1" x14ac:dyDescent="0.25">
      <c r="A233" s="235" t="s">
        <v>83</v>
      </c>
      <c r="B233" s="199"/>
      <c r="C233" s="199"/>
      <c r="D233" s="199"/>
      <c r="E233" s="199"/>
      <c r="F233" s="199"/>
      <c r="G233" s="199"/>
      <c r="H233" s="199"/>
      <c r="I233" s="199"/>
      <c r="J233" s="199"/>
      <c r="K233" s="199"/>
      <c r="L233" s="199"/>
      <c r="M233" s="199"/>
      <c r="N233" s="199"/>
      <c r="O233" s="199"/>
      <c r="P233" s="199"/>
      <c r="Q233" s="199"/>
      <c r="R233" s="199"/>
      <c r="S233" s="199"/>
      <c r="T233" s="199"/>
      <c r="U233" s="199"/>
      <c r="V233" s="199"/>
      <c r="W233" s="199"/>
      <c r="X233" s="199"/>
      <c r="Y233" s="199"/>
      <c r="Z233" s="199"/>
      <c r="AA233" s="158" t="s">
        <v>13</v>
      </c>
      <c r="AB233" s="159"/>
      <c r="AC233" s="52"/>
      <c r="AD233" s="90" t="b">
        <v>0</v>
      </c>
      <c r="AG233" s="14"/>
    </row>
    <row r="234" spans="1:33" ht="15.75" customHeight="1" x14ac:dyDescent="0.25">
      <c r="A234" s="190" t="str">
        <f>IF(AND(AD233=TRUE,AD234=TRUE),"Bitte widersprüchliche Eingabe korrigieren","")</f>
        <v/>
      </c>
      <c r="B234" s="172"/>
      <c r="C234" s="172"/>
      <c r="D234" s="172"/>
      <c r="E234" s="172"/>
      <c r="F234" s="172"/>
      <c r="G234" s="172"/>
      <c r="H234" s="172"/>
      <c r="I234" s="172"/>
      <c r="J234" s="172"/>
      <c r="K234" s="172"/>
      <c r="L234" s="172"/>
      <c r="M234" s="172"/>
      <c r="N234" s="172"/>
      <c r="O234" s="172"/>
      <c r="P234" s="172"/>
      <c r="Q234" s="172"/>
      <c r="R234" s="172"/>
      <c r="S234" s="172"/>
      <c r="T234" s="172"/>
      <c r="U234" s="172"/>
      <c r="V234" s="172"/>
      <c r="W234" s="172"/>
      <c r="X234" s="172"/>
      <c r="Y234" s="172"/>
      <c r="Z234" s="172"/>
      <c r="AA234" s="143" t="s">
        <v>12</v>
      </c>
      <c r="AB234" s="144"/>
      <c r="AC234" s="66"/>
      <c r="AD234" s="90" t="b">
        <v>0</v>
      </c>
      <c r="AG234" s="14"/>
    </row>
    <row r="235" spans="1:33" ht="31.5" customHeight="1" x14ac:dyDescent="0.25">
      <c r="A235" s="179" t="s">
        <v>93</v>
      </c>
      <c r="B235" s="180"/>
      <c r="C235" s="180"/>
      <c r="D235" s="180"/>
      <c r="E235" s="180"/>
      <c r="F235" s="180"/>
      <c r="G235" s="180"/>
      <c r="H235" s="180"/>
      <c r="I235" s="180"/>
      <c r="J235" s="180"/>
      <c r="K235" s="180"/>
      <c r="L235" s="180"/>
      <c r="M235" s="180"/>
      <c r="N235" s="180"/>
      <c r="O235" s="180"/>
      <c r="P235" s="180"/>
      <c r="Q235" s="180"/>
      <c r="R235" s="180"/>
      <c r="S235" s="180"/>
      <c r="T235" s="180"/>
      <c r="U235" s="180"/>
      <c r="V235" s="180"/>
      <c r="W235" s="180"/>
      <c r="X235" s="180"/>
      <c r="Y235" s="180"/>
      <c r="Z235" s="180"/>
      <c r="AA235" s="180"/>
      <c r="AB235" s="180"/>
      <c r="AC235" s="181"/>
      <c r="AG235" s="14"/>
    </row>
    <row r="236" spans="1:33" ht="15.75" customHeight="1" x14ac:dyDescent="0.25">
      <c r="A236" s="34" t="s">
        <v>56</v>
      </c>
      <c r="B236" s="72"/>
      <c r="C236" s="72"/>
      <c r="D236" s="72"/>
      <c r="E236" s="72"/>
      <c r="F236" s="72"/>
      <c r="G236" s="72"/>
      <c r="H236" s="72"/>
      <c r="I236" s="72"/>
      <c r="J236" s="72"/>
      <c r="K236" s="72"/>
      <c r="L236" s="72"/>
      <c r="M236" s="72"/>
      <c r="N236" s="72"/>
      <c r="O236" s="72"/>
      <c r="P236" s="72"/>
      <c r="Q236" s="72"/>
      <c r="R236" s="72"/>
      <c r="S236" s="72"/>
      <c r="T236" s="72"/>
      <c r="U236" s="72"/>
      <c r="V236" s="72"/>
      <c r="W236" s="72"/>
      <c r="X236" s="72"/>
      <c r="Y236" s="72"/>
      <c r="Z236" s="72"/>
      <c r="AA236" s="182"/>
      <c r="AB236" s="182"/>
      <c r="AC236" s="183"/>
      <c r="AG236" s="14"/>
    </row>
    <row r="237" spans="1:33" ht="31.5" customHeight="1" x14ac:dyDescent="0.25">
      <c r="A237" s="200"/>
      <c r="B237" s="201"/>
      <c r="C237" s="201"/>
      <c r="D237" s="201"/>
      <c r="E237" s="201"/>
      <c r="F237" s="201"/>
      <c r="G237" s="201"/>
      <c r="H237" s="201"/>
      <c r="I237" s="201"/>
      <c r="J237" s="201"/>
      <c r="K237" s="201"/>
      <c r="L237" s="201"/>
      <c r="M237" s="201"/>
      <c r="N237" s="201"/>
      <c r="O237" s="201"/>
      <c r="P237" s="201"/>
      <c r="Q237" s="201"/>
      <c r="R237" s="201"/>
      <c r="S237" s="201"/>
      <c r="T237" s="201"/>
      <c r="U237" s="201"/>
      <c r="V237" s="201"/>
      <c r="W237" s="201"/>
      <c r="X237" s="201"/>
      <c r="Y237" s="201"/>
      <c r="Z237" s="201"/>
      <c r="AA237" s="201"/>
      <c r="AB237" s="201"/>
      <c r="AC237" s="202"/>
    </row>
    <row r="238" spans="1:33" ht="15.75" customHeight="1" x14ac:dyDescent="0.25">
      <c r="A238" s="77"/>
      <c r="B238" s="77"/>
      <c r="C238" s="77"/>
      <c r="D238" s="77"/>
      <c r="E238" s="77"/>
      <c r="F238" s="77"/>
      <c r="G238" s="77"/>
      <c r="H238" s="77"/>
      <c r="I238" s="77"/>
      <c r="J238" s="77"/>
      <c r="K238" s="77"/>
      <c r="L238" s="77"/>
      <c r="M238" s="77"/>
      <c r="N238" s="77"/>
      <c r="O238" s="77"/>
      <c r="P238" s="77"/>
      <c r="Q238" s="77"/>
      <c r="R238" s="77"/>
      <c r="S238" s="77"/>
      <c r="T238" s="77"/>
      <c r="U238" s="77"/>
      <c r="V238" s="77"/>
      <c r="W238" s="77"/>
      <c r="X238" s="77"/>
      <c r="Y238" s="77"/>
      <c r="Z238" s="77"/>
      <c r="AA238" s="77"/>
      <c r="AB238" s="77"/>
      <c r="AC238" s="77"/>
    </row>
    <row r="239" spans="1:33" ht="47.25" customHeight="1" x14ac:dyDescent="0.25">
      <c r="A239" s="214" t="s">
        <v>1</v>
      </c>
      <c r="B239" s="215"/>
      <c r="C239" s="215"/>
      <c r="D239" s="221" t="s">
        <v>131</v>
      </c>
      <c r="E239" s="221"/>
      <c r="F239" s="221"/>
      <c r="G239" s="221"/>
      <c r="H239" s="221"/>
      <c r="I239" s="221"/>
      <c r="J239" s="221"/>
      <c r="K239" s="221"/>
      <c r="L239" s="221"/>
      <c r="M239" s="221"/>
      <c r="N239" s="221"/>
      <c r="O239" s="221"/>
      <c r="P239" s="221"/>
      <c r="Q239" s="221"/>
      <c r="R239" s="221"/>
      <c r="S239" s="221"/>
      <c r="T239" s="221"/>
      <c r="U239" s="221"/>
      <c r="V239" s="221"/>
      <c r="W239" s="221"/>
      <c r="X239" s="221"/>
      <c r="Y239" s="221"/>
      <c r="Z239" s="221"/>
      <c r="AA239" s="221"/>
      <c r="AB239" s="221"/>
      <c r="AC239" s="222"/>
    </row>
    <row r="240" spans="1:33" ht="15.75" customHeight="1" x14ac:dyDescent="0.25">
      <c r="A240" s="71"/>
      <c r="B240" s="71"/>
      <c r="C240" s="71"/>
      <c r="D240" s="67"/>
      <c r="E240" s="67"/>
      <c r="F240" s="67"/>
      <c r="G240" s="67"/>
      <c r="H240" s="67"/>
      <c r="I240" s="67"/>
      <c r="J240" s="67"/>
      <c r="K240" s="67"/>
      <c r="L240" s="67"/>
      <c r="M240" s="67"/>
      <c r="N240" s="67"/>
      <c r="O240" s="67"/>
      <c r="P240" s="67"/>
      <c r="Q240" s="67"/>
      <c r="R240" s="67"/>
      <c r="S240" s="67"/>
      <c r="T240" s="67"/>
      <c r="U240" s="67"/>
      <c r="V240" s="67"/>
      <c r="W240" s="67"/>
      <c r="X240" s="67"/>
      <c r="Y240" s="67"/>
      <c r="Z240" s="67"/>
      <c r="AA240" s="67"/>
      <c r="AB240" s="67"/>
      <c r="AC240" s="67"/>
    </row>
    <row r="241" spans="1:42" ht="15.75" customHeight="1" x14ac:dyDescent="0.25">
      <c r="A241" s="228" t="s">
        <v>138</v>
      </c>
      <c r="B241" s="228"/>
      <c r="C241" s="228"/>
      <c r="D241" s="228"/>
      <c r="E241" s="228"/>
      <c r="F241" s="228"/>
      <c r="G241" s="228"/>
      <c r="H241" s="228"/>
      <c r="I241" s="228"/>
      <c r="J241" s="228"/>
      <c r="K241" s="228"/>
      <c r="L241" s="228"/>
      <c r="M241" s="228"/>
      <c r="N241" s="228"/>
      <c r="O241" s="228"/>
      <c r="P241" s="228"/>
      <c r="Q241" s="228"/>
      <c r="R241" s="228"/>
      <c r="S241" s="228"/>
      <c r="T241" s="228"/>
      <c r="U241" s="228"/>
      <c r="V241" s="228"/>
      <c r="W241" s="228"/>
      <c r="X241" s="228"/>
      <c r="Y241" s="228"/>
      <c r="Z241" s="228"/>
      <c r="AA241" s="228"/>
      <c r="AB241" s="228"/>
      <c r="AC241" s="228"/>
    </row>
    <row r="242" spans="1:42" ht="15.75" customHeight="1" x14ac:dyDescent="0.25">
      <c r="A242" s="235" t="s">
        <v>83</v>
      </c>
      <c r="B242" s="199"/>
      <c r="C242" s="199"/>
      <c r="D242" s="199"/>
      <c r="E242" s="199"/>
      <c r="F242" s="199"/>
      <c r="G242" s="199"/>
      <c r="H242" s="199"/>
      <c r="I242" s="199"/>
      <c r="J242" s="199"/>
      <c r="K242" s="199"/>
      <c r="L242" s="199"/>
      <c r="M242" s="199"/>
      <c r="N242" s="199"/>
      <c r="O242" s="199"/>
      <c r="P242" s="199"/>
      <c r="Q242" s="199"/>
      <c r="R242" s="199"/>
      <c r="S242" s="199"/>
      <c r="T242" s="199"/>
      <c r="U242" s="199"/>
      <c r="V242" s="199"/>
      <c r="W242" s="199"/>
      <c r="X242" s="199"/>
      <c r="Y242" s="199"/>
      <c r="Z242" s="199"/>
      <c r="AA242" s="223" t="s">
        <v>13</v>
      </c>
      <c r="AB242" s="223"/>
      <c r="AC242" s="11"/>
      <c r="AD242" s="90" t="b">
        <v>0</v>
      </c>
      <c r="AE242" s="14"/>
    </row>
    <row r="243" spans="1:42" ht="15.75" customHeight="1" x14ac:dyDescent="0.25">
      <c r="A243" s="190" t="str">
        <f>IF(AND(AD242=TRUE,AD243=TRUE),"Bitte widersprüchliche Eingabe korrigieren","")</f>
        <v/>
      </c>
      <c r="B243" s="172"/>
      <c r="C243" s="172"/>
      <c r="D243" s="172"/>
      <c r="E243" s="172"/>
      <c r="F243" s="172"/>
      <c r="G243" s="172"/>
      <c r="H243" s="172"/>
      <c r="I243" s="172"/>
      <c r="J243" s="172"/>
      <c r="K243" s="172"/>
      <c r="L243" s="172"/>
      <c r="M243" s="172"/>
      <c r="N243" s="172"/>
      <c r="O243" s="172"/>
      <c r="P243" s="172"/>
      <c r="Q243" s="172"/>
      <c r="R243" s="172"/>
      <c r="S243" s="172"/>
      <c r="T243" s="172"/>
      <c r="U243" s="172"/>
      <c r="V243" s="172"/>
      <c r="W243" s="172"/>
      <c r="X243" s="172"/>
      <c r="Y243" s="172"/>
      <c r="Z243" s="172"/>
      <c r="AA243" s="224" t="s">
        <v>12</v>
      </c>
      <c r="AB243" s="224"/>
      <c r="AC243" s="11"/>
      <c r="AD243" s="90" t="b">
        <v>0</v>
      </c>
      <c r="AE243" s="14"/>
    </row>
    <row r="244" spans="1:42" s="65" customFormat="1" ht="31.5" customHeight="1" x14ac:dyDescent="0.25">
      <c r="A244" s="179" t="s">
        <v>89</v>
      </c>
      <c r="B244" s="180"/>
      <c r="C244" s="180"/>
      <c r="D244" s="180"/>
      <c r="E244" s="180"/>
      <c r="F244" s="180"/>
      <c r="G244" s="180"/>
      <c r="H244" s="180"/>
      <c r="I244" s="180"/>
      <c r="J244" s="180"/>
      <c r="K244" s="180"/>
      <c r="L244" s="180"/>
      <c r="M244" s="180"/>
      <c r="N244" s="180"/>
      <c r="O244" s="180"/>
      <c r="P244" s="180"/>
      <c r="Q244" s="180"/>
      <c r="R244" s="180"/>
      <c r="S244" s="180"/>
      <c r="T244" s="180"/>
      <c r="U244" s="180"/>
      <c r="V244" s="180"/>
      <c r="W244" s="180"/>
      <c r="X244" s="180"/>
      <c r="Y244" s="180"/>
      <c r="Z244" s="180"/>
      <c r="AA244" s="180"/>
      <c r="AB244" s="180"/>
      <c r="AC244" s="181"/>
      <c r="AD244" s="96"/>
      <c r="AF244" s="96"/>
    </row>
    <row r="245" spans="1:42" ht="15.75" customHeight="1" x14ac:dyDescent="0.25">
      <c r="A245" s="34" t="s">
        <v>56</v>
      </c>
      <c r="B245" s="68"/>
      <c r="C245" s="68"/>
      <c r="D245" s="68"/>
      <c r="E245" s="68"/>
      <c r="F245" s="68"/>
      <c r="G245" s="68"/>
      <c r="H245" s="68"/>
      <c r="I245" s="68"/>
      <c r="J245" s="68"/>
      <c r="K245" s="68"/>
      <c r="L245" s="68"/>
      <c r="M245" s="68"/>
      <c r="N245" s="68"/>
      <c r="O245" s="68"/>
      <c r="P245" s="68"/>
      <c r="Q245" s="68"/>
      <c r="R245" s="68"/>
      <c r="S245" s="68"/>
      <c r="T245" s="68"/>
      <c r="U245" s="68"/>
      <c r="V245" s="68"/>
      <c r="W245" s="68"/>
      <c r="X245" s="68"/>
      <c r="Y245" s="68"/>
      <c r="Z245" s="68"/>
      <c r="AA245" s="182"/>
      <c r="AB245" s="182"/>
      <c r="AC245" s="183"/>
    </row>
    <row r="246" spans="1:42" ht="31.5" customHeight="1" x14ac:dyDescent="0.25">
      <c r="A246" s="200"/>
      <c r="B246" s="201"/>
      <c r="C246" s="201"/>
      <c r="D246" s="201"/>
      <c r="E246" s="201"/>
      <c r="F246" s="201"/>
      <c r="G246" s="201"/>
      <c r="H246" s="201"/>
      <c r="I246" s="201"/>
      <c r="J246" s="201"/>
      <c r="K246" s="201"/>
      <c r="L246" s="201"/>
      <c r="M246" s="201"/>
      <c r="N246" s="201"/>
      <c r="O246" s="201"/>
      <c r="P246" s="201"/>
      <c r="Q246" s="201"/>
      <c r="R246" s="201"/>
      <c r="S246" s="201"/>
      <c r="T246" s="201"/>
      <c r="U246" s="201"/>
      <c r="V246" s="201"/>
      <c r="W246" s="201"/>
      <c r="X246" s="201"/>
      <c r="Y246" s="201"/>
      <c r="Z246" s="201"/>
      <c r="AA246" s="201"/>
      <c r="AB246" s="201"/>
      <c r="AC246" s="202"/>
    </row>
    <row r="247" spans="1:42" ht="15.75" customHeight="1" x14ac:dyDescent="0.25">
      <c r="A247" s="71"/>
      <c r="B247" s="71"/>
      <c r="C247" s="71"/>
      <c r="D247" s="80"/>
      <c r="E247" s="80"/>
      <c r="F247" s="80"/>
      <c r="G247" s="80"/>
      <c r="H247" s="80"/>
      <c r="I247" s="80"/>
      <c r="J247" s="80"/>
      <c r="K247" s="80"/>
      <c r="L247" s="80"/>
      <c r="M247" s="80"/>
      <c r="N247" s="80"/>
      <c r="O247" s="80"/>
      <c r="P247" s="80"/>
      <c r="Q247" s="80"/>
      <c r="R247" s="80"/>
      <c r="S247" s="80"/>
      <c r="T247" s="80"/>
      <c r="U247" s="80"/>
      <c r="V247" s="80"/>
      <c r="W247" s="80"/>
      <c r="X247" s="80"/>
      <c r="Y247" s="80"/>
      <c r="Z247" s="80"/>
      <c r="AA247" s="80"/>
      <c r="AB247" s="80"/>
      <c r="AC247" s="80"/>
    </row>
    <row r="248" spans="1:42" ht="15.75" customHeight="1" x14ac:dyDescent="0.25">
      <c r="A248" s="228" t="s">
        <v>69</v>
      </c>
      <c r="B248" s="228"/>
      <c r="C248" s="228"/>
      <c r="D248" s="228"/>
      <c r="E248" s="228"/>
      <c r="F248" s="228"/>
      <c r="G248" s="228"/>
      <c r="H248" s="228"/>
      <c r="I248" s="228"/>
      <c r="J248" s="228"/>
      <c r="K248" s="228"/>
      <c r="L248" s="228"/>
      <c r="M248" s="228"/>
      <c r="N248" s="228"/>
      <c r="O248" s="228"/>
      <c r="P248" s="228"/>
      <c r="Q248" s="228"/>
      <c r="R248" s="228"/>
      <c r="S248" s="228"/>
      <c r="T248" s="228"/>
      <c r="U248" s="228"/>
      <c r="V248" s="228"/>
      <c r="W248" s="228"/>
      <c r="X248" s="228"/>
      <c r="Y248" s="228"/>
      <c r="Z248" s="228"/>
      <c r="AA248" s="228"/>
      <c r="AB248" s="228"/>
      <c r="AC248" s="70"/>
    </row>
    <row r="249" spans="1:42" ht="15.75" customHeight="1" x14ac:dyDescent="0.25">
      <c r="A249" s="198" t="s">
        <v>83</v>
      </c>
      <c r="B249" s="199"/>
      <c r="C249" s="199"/>
      <c r="D249" s="199"/>
      <c r="E249" s="199"/>
      <c r="F249" s="199"/>
      <c r="G249" s="199"/>
      <c r="H249" s="199"/>
      <c r="I249" s="199"/>
      <c r="J249" s="199"/>
      <c r="K249" s="199"/>
      <c r="L249" s="199"/>
      <c r="M249" s="199"/>
      <c r="N249" s="199"/>
      <c r="O249" s="199"/>
      <c r="P249" s="199"/>
      <c r="Q249" s="199"/>
      <c r="R249" s="199"/>
      <c r="S249" s="199"/>
      <c r="T249" s="199"/>
      <c r="U249" s="199"/>
      <c r="V249" s="199"/>
      <c r="W249" s="199"/>
      <c r="X249" s="199"/>
      <c r="Y249" s="199"/>
      <c r="Z249" s="199"/>
      <c r="AA249" s="158" t="s">
        <v>13</v>
      </c>
      <c r="AB249" s="159"/>
      <c r="AC249" s="51"/>
      <c r="AG249" s="14"/>
    </row>
    <row r="250" spans="1:42" ht="15.75" customHeight="1" x14ac:dyDescent="0.25">
      <c r="A250" s="171" t="str">
        <f>IF(AND(AD249=TRUE,AD250=TRUE),"Bitte widersprüchliche Eingabe korrigieren","")</f>
        <v/>
      </c>
      <c r="B250" s="172"/>
      <c r="C250" s="172"/>
      <c r="D250" s="172"/>
      <c r="E250" s="172"/>
      <c r="F250" s="172"/>
      <c r="G250" s="172"/>
      <c r="H250" s="172"/>
      <c r="I250" s="172"/>
      <c r="J250" s="172"/>
      <c r="K250" s="172"/>
      <c r="L250" s="172"/>
      <c r="M250" s="172"/>
      <c r="N250" s="172"/>
      <c r="O250" s="172"/>
      <c r="P250" s="172"/>
      <c r="Q250" s="172"/>
      <c r="R250" s="172"/>
      <c r="S250" s="172"/>
      <c r="T250" s="172"/>
      <c r="U250" s="172"/>
      <c r="V250" s="172"/>
      <c r="W250" s="172"/>
      <c r="X250" s="172"/>
      <c r="Y250" s="172"/>
      <c r="Z250" s="172"/>
      <c r="AA250" s="143" t="s">
        <v>12</v>
      </c>
      <c r="AB250" s="144"/>
      <c r="AC250" s="51"/>
    </row>
    <row r="251" spans="1:42" s="65" customFormat="1" ht="35.25" customHeight="1" x14ac:dyDescent="0.25">
      <c r="A251" s="179" t="s">
        <v>90</v>
      </c>
      <c r="B251" s="180"/>
      <c r="C251" s="180"/>
      <c r="D251" s="180"/>
      <c r="E251" s="180"/>
      <c r="F251" s="180"/>
      <c r="G251" s="180"/>
      <c r="H251" s="180"/>
      <c r="I251" s="180"/>
      <c r="J251" s="180"/>
      <c r="K251" s="180"/>
      <c r="L251" s="180"/>
      <c r="M251" s="180"/>
      <c r="N251" s="180"/>
      <c r="O251" s="180"/>
      <c r="P251" s="180"/>
      <c r="Q251" s="180"/>
      <c r="R251" s="180"/>
      <c r="S251" s="180"/>
      <c r="T251" s="180"/>
      <c r="U251" s="180"/>
      <c r="V251" s="180"/>
      <c r="W251" s="180"/>
      <c r="X251" s="180"/>
      <c r="Y251" s="180"/>
      <c r="Z251" s="180"/>
      <c r="AA251" s="180"/>
      <c r="AB251" s="180"/>
      <c r="AC251" s="181"/>
      <c r="AD251" s="96"/>
      <c r="AF251" s="96"/>
    </row>
    <row r="252" spans="1:42" ht="15.75" customHeight="1" x14ac:dyDescent="0.25">
      <c r="A252" s="34" t="s">
        <v>56</v>
      </c>
      <c r="B252" s="68"/>
      <c r="C252" s="68"/>
      <c r="D252" s="68"/>
      <c r="E252" s="68"/>
      <c r="F252" s="68"/>
      <c r="G252" s="68"/>
      <c r="H252" s="68"/>
      <c r="I252" s="68"/>
      <c r="J252" s="68"/>
      <c r="K252" s="68"/>
      <c r="L252" s="68"/>
      <c r="M252" s="68"/>
      <c r="N252" s="68"/>
      <c r="O252" s="68"/>
      <c r="P252" s="68"/>
      <c r="Q252" s="68"/>
      <c r="R252" s="68"/>
      <c r="S252" s="68"/>
      <c r="T252" s="68"/>
      <c r="U252" s="68"/>
      <c r="V252" s="68"/>
      <c r="W252" s="68"/>
      <c r="X252" s="68"/>
      <c r="Y252" s="68"/>
      <c r="Z252" s="68"/>
      <c r="AA252" s="182"/>
      <c r="AB252" s="182"/>
      <c r="AC252" s="183"/>
    </row>
    <row r="253" spans="1:42" ht="31.5" customHeight="1" x14ac:dyDescent="0.25">
      <c r="A253" s="200"/>
      <c r="B253" s="201"/>
      <c r="C253" s="201"/>
      <c r="D253" s="201"/>
      <c r="E253" s="201"/>
      <c r="F253" s="201"/>
      <c r="G253" s="201"/>
      <c r="H253" s="201"/>
      <c r="I253" s="201"/>
      <c r="J253" s="201"/>
      <c r="K253" s="201"/>
      <c r="L253" s="201"/>
      <c r="M253" s="201"/>
      <c r="N253" s="201"/>
      <c r="O253" s="201"/>
      <c r="P253" s="201"/>
      <c r="Q253" s="201"/>
      <c r="R253" s="201"/>
      <c r="S253" s="201"/>
      <c r="T253" s="201"/>
      <c r="U253" s="201"/>
      <c r="V253" s="201"/>
      <c r="W253" s="201"/>
      <c r="X253" s="201"/>
      <c r="Y253" s="201"/>
      <c r="Z253" s="201"/>
      <c r="AA253" s="201"/>
      <c r="AB253" s="201"/>
      <c r="AC253" s="202"/>
    </row>
    <row r="254" spans="1:42" ht="15.75" customHeight="1" x14ac:dyDescent="0.25">
      <c r="A254" s="122"/>
      <c r="B254" s="48"/>
      <c r="C254" s="48"/>
      <c r="D254" s="48"/>
      <c r="E254" s="48"/>
      <c r="F254" s="48"/>
      <c r="G254" s="48"/>
      <c r="H254" s="48"/>
      <c r="I254" s="48"/>
      <c r="J254" s="48"/>
      <c r="K254" s="48"/>
      <c r="L254" s="48"/>
      <c r="M254" s="48"/>
      <c r="N254" s="48"/>
      <c r="O254" s="48"/>
      <c r="P254" s="48"/>
      <c r="Q254" s="48"/>
      <c r="R254" s="48"/>
      <c r="S254" s="48"/>
      <c r="T254" s="48"/>
      <c r="U254" s="48"/>
      <c r="V254" s="48"/>
      <c r="W254" s="48"/>
      <c r="X254" s="48"/>
      <c r="Y254" s="48"/>
      <c r="Z254" s="48"/>
      <c r="AA254" s="48"/>
      <c r="AB254" s="48"/>
      <c r="AC254" s="48"/>
    </row>
    <row r="255" spans="1:42" ht="15.75" customHeight="1" x14ac:dyDescent="0.25">
      <c r="A255" s="123"/>
      <c r="B255" s="123"/>
      <c r="C255" s="123"/>
      <c r="D255" s="123"/>
      <c r="E255" s="123"/>
      <c r="F255" s="123"/>
      <c r="G255" s="48"/>
      <c r="H255" s="48"/>
      <c r="I255" s="48"/>
      <c r="J255" s="48"/>
      <c r="K255" s="48"/>
      <c r="L255" s="48"/>
      <c r="M255" s="48"/>
      <c r="N255" s="48"/>
      <c r="O255" s="48"/>
      <c r="P255" s="48"/>
      <c r="Q255" s="48"/>
      <c r="R255" s="48"/>
      <c r="S255" s="48"/>
      <c r="T255" s="48"/>
      <c r="U255" s="48"/>
      <c r="V255" s="48"/>
      <c r="W255" s="48"/>
      <c r="X255" s="48"/>
      <c r="Y255" s="48"/>
      <c r="Z255" s="48"/>
      <c r="AA255" s="48"/>
      <c r="AB255" s="48"/>
      <c r="AC255" s="48"/>
    </row>
    <row r="256" spans="1:42" ht="45" customHeight="1" x14ac:dyDescent="0.25">
      <c r="A256" s="245" t="s">
        <v>140</v>
      </c>
      <c r="B256" s="246"/>
      <c r="C256" s="246"/>
      <c r="D256" s="246"/>
      <c r="E256" s="246"/>
      <c r="F256" s="246"/>
      <c r="G256" s="246"/>
      <c r="H256" s="246"/>
      <c r="I256" s="246"/>
      <c r="J256" s="246"/>
      <c r="K256" s="246"/>
      <c r="L256" s="246"/>
      <c r="M256" s="246"/>
      <c r="N256" s="246"/>
      <c r="O256" s="246"/>
      <c r="P256" s="246"/>
      <c r="Q256" s="246"/>
      <c r="R256" s="246"/>
      <c r="S256" s="246"/>
      <c r="T256" s="246"/>
      <c r="U256" s="246"/>
      <c r="V256" s="246"/>
      <c r="W256" s="246"/>
      <c r="X256" s="246"/>
      <c r="Y256" s="246"/>
      <c r="Z256" s="246"/>
      <c r="AA256" s="246"/>
      <c r="AB256" s="246"/>
      <c r="AC256" s="246"/>
      <c r="AD256" s="100"/>
      <c r="AG256" s="14"/>
      <c r="AH256" s="14"/>
      <c r="AM256"/>
      <c r="AN256"/>
      <c r="AO256"/>
      <c r="AP256"/>
    </row>
    <row r="257" spans="1:42" ht="15.75" customHeight="1" x14ac:dyDescent="0.25">
      <c r="A257" s="128"/>
      <c r="B257" s="129"/>
      <c r="C257" s="129"/>
      <c r="D257" s="129"/>
      <c r="E257" s="129"/>
      <c r="F257" s="129"/>
      <c r="G257" s="129"/>
      <c r="H257" s="129"/>
      <c r="I257" s="129"/>
      <c r="J257" s="129"/>
      <c r="K257" s="129"/>
      <c r="L257" s="129"/>
      <c r="M257" s="129"/>
      <c r="N257" s="129"/>
      <c r="O257" s="129"/>
      <c r="P257" s="129"/>
      <c r="Q257" s="129"/>
      <c r="R257" s="129"/>
      <c r="S257" s="129"/>
      <c r="T257" s="129"/>
      <c r="U257" s="129"/>
      <c r="V257" s="129"/>
      <c r="W257" s="129"/>
      <c r="X257" s="129"/>
      <c r="Y257" s="129"/>
      <c r="Z257" s="129"/>
      <c r="AA257" s="129"/>
      <c r="AB257" s="129"/>
      <c r="AC257" s="129"/>
      <c r="AD257" s="100"/>
      <c r="AG257" s="14"/>
      <c r="AH257" s="14"/>
      <c r="AM257"/>
      <c r="AN257"/>
      <c r="AO257"/>
      <c r="AP257"/>
    </row>
    <row r="258" spans="1:42" ht="15.75" customHeight="1" x14ac:dyDescent="0.25">
      <c r="A258" s="228" t="s">
        <v>70</v>
      </c>
      <c r="B258" s="228"/>
      <c r="C258" s="228"/>
      <c r="D258" s="228"/>
      <c r="E258" s="228"/>
      <c r="F258" s="228"/>
      <c r="G258" s="228"/>
      <c r="H258" s="228"/>
      <c r="I258" s="228"/>
      <c r="J258" s="228"/>
      <c r="K258" s="228"/>
      <c r="L258" s="228"/>
      <c r="M258" s="228"/>
      <c r="N258" s="228"/>
      <c r="O258" s="228"/>
      <c r="P258" s="228"/>
      <c r="Q258" s="228"/>
      <c r="R258" s="228"/>
      <c r="S258" s="228"/>
      <c r="T258" s="228"/>
      <c r="U258" s="228"/>
      <c r="V258" s="228"/>
      <c r="W258" s="228"/>
      <c r="X258" s="228"/>
      <c r="Y258" s="228"/>
      <c r="Z258" s="228"/>
      <c r="AA258" s="228"/>
      <c r="AB258" s="228"/>
      <c r="AC258" s="70"/>
    </row>
    <row r="259" spans="1:42" ht="15.75" customHeight="1" x14ac:dyDescent="0.25">
      <c r="A259" s="198" t="s">
        <v>83</v>
      </c>
      <c r="B259" s="199"/>
      <c r="C259" s="199"/>
      <c r="D259" s="199"/>
      <c r="E259" s="199"/>
      <c r="F259" s="199"/>
      <c r="G259" s="199"/>
      <c r="H259" s="199"/>
      <c r="I259" s="199"/>
      <c r="J259" s="199"/>
      <c r="K259" s="199"/>
      <c r="L259" s="199"/>
      <c r="M259" s="199"/>
      <c r="N259" s="199"/>
      <c r="O259" s="199"/>
      <c r="P259" s="199"/>
      <c r="Q259" s="199"/>
      <c r="R259" s="199"/>
      <c r="S259" s="199"/>
      <c r="T259" s="199"/>
      <c r="U259" s="199"/>
      <c r="V259" s="199"/>
      <c r="W259" s="199"/>
      <c r="X259" s="199"/>
      <c r="Y259" s="199"/>
      <c r="Z259" s="199"/>
      <c r="AA259" s="158" t="s">
        <v>13</v>
      </c>
      <c r="AB259" s="159"/>
      <c r="AC259" s="51"/>
      <c r="AD259" s="90" t="b">
        <v>0</v>
      </c>
      <c r="AG259" s="14"/>
    </row>
    <row r="260" spans="1:42" ht="15.75" customHeight="1" x14ac:dyDescent="0.25">
      <c r="A260" s="171" t="str">
        <f>IF(AND(AD259=TRUE,AD260=TRUE),"Bitte widersprüchliche Eingabe korrigieren","")</f>
        <v/>
      </c>
      <c r="B260" s="172"/>
      <c r="C260" s="172"/>
      <c r="D260" s="172"/>
      <c r="E260" s="172"/>
      <c r="F260" s="172"/>
      <c r="G260" s="172"/>
      <c r="H260" s="172"/>
      <c r="I260" s="172"/>
      <c r="J260" s="172"/>
      <c r="K260" s="172"/>
      <c r="L260" s="172"/>
      <c r="M260" s="172"/>
      <c r="N260" s="172"/>
      <c r="O260" s="172"/>
      <c r="P260" s="172"/>
      <c r="Q260" s="172"/>
      <c r="R260" s="172"/>
      <c r="S260" s="172"/>
      <c r="T260" s="172"/>
      <c r="U260" s="172"/>
      <c r="V260" s="172"/>
      <c r="W260" s="172"/>
      <c r="X260" s="172"/>
      <c r="Y260" s="172"/>
      <c r="Z260" s="172"/>
      <c r="AA260" s="143" t="s">
        <v>12</v>
      </c>
      <c r="AB260" s="144"/>
      <c r="AC260" s="51"/>
      <c r="AD260" s="90" t="b">
        <v>0</v>
      </c>
    </row>
    <row r="261" spans="1:42" s="65" customFormat="1" ht="31.5" customHeight="1" x14ac:dyDescent="0.25">
      <c r="A261" s="179" t="s">
        <v>90</v>
      </c>
      <c r="B261" s="180"/>
      <c r="C261" s="180"/>
      <c r="D261" s="180"/>
      <c r="E261" s="180"/>
      <c r="F261" s="180"/>
      <c r="G261" s="180"/>
      <c r="H261" s="180"/>
      <c r="I261" s="180"/>
      <c r="J261" s="180"/>
      <c r="K261" s="180"/>
      <c r="L261" s="180"/>
      <c r="M261" s="180"/>
      <c r="N261" s="180"/>
      <c r="O261" s="180"/>
      <c r="P261" s="180"/>
      <c r="Q261" s="180"/>
      <c r="R261" s="180"/>
      <c r="S261" s="180"/>
      <c r="T261" s="180"/>
      <c r="U261" s="180"/>
      <c r="V261" s="180"/>
      <c r="W261" s="180"/>
      <c r="X261" s="180"/>
      <c r="Y261" s="180"/>
      <c r="Z261" s="180"/>
      <c r="AA261" s="180"/>
      <c r="AB261" s="180"/>
      <c r="AC261" s="181"/>
      <c r="AD261" s="96"/>
      <c r="AF261" s="96"/>
    </row>
    <row r="262" spans="1:42" ht="15.75" customHeight="1" x14ac:dyDescent="0.25">
      <c r="A262" s="34" t="s">
        <v>56</v>
      </c>
      <c r="B262" s="68"/>
      <c r="C262" s="68"/>
      <c r="D262" s="68"/>
      <c r="E262" s="68"/>
      <c r="F262" s="68"/>
      <c r="G262" s="68"/>
      <c r="H262" s="68"/>
      <c r="I262" s="68"/>
      <c r="J262" s="68"/>
      <c r="K262" s="68"/>
      <c r="L262" s="68"/>
      <c r="M262" s="68"/>
      <c r="N262" s="68"/>
      <c r="O262" s="68"/>
      <c r="P262" s="68"/>
      <c r="Q262" s="68"/>
      <c r="R262" s="68"/>
      <c r="S262" s="68"/>
      <c r="T262" s="68"/>
      <c r="U262" s="68"/>
      <c r="V262" s="68"/>
      <c r="W262" s="68"/>
      <c r="X262" s="68"/>
      <c r="Y262" s="68"/>
      <c r="Z262" s="68"/>
      <c r="AA262" s="182"/>
      <c r="AB262" s="182"/>
      <c r="AC262" s="183"/>
    </row>
    <row r="263" spans="1:42" ht="31.5" customHeight="1" x14ac:dyDescent="0.25">
      <c r="A263" s="200"/>
      <c r="B263" s="201"/>
      <c r="C263" s="201"/>
      <c r="D263" s="201"/>
      <c r="E263" s="201"/>
      <c r="F263" s="201"/>
      <c r="G263" s="201"/>
      <c r="H263" s="201"/>
      <c r="I263" s="201"/>
      <c r="J263" s="201"/>
      <c r="K263" s="201"/>
      <c r="L263" s="201"/>
      <c r="M263" s="201"/>
      <c r="N263" s="201"/>
      <c r="O263" s="201"/>
      <c r="P263" s="201"/>
      <c r="Q263" s="201"/>
      <c r="R263" s="201"/>
      <c r="S263" s="201"/>
      <c r="T263" s="201"/>
      <c r="U263" s="201"/>
      <c r="V263" s="201"/>
      <c r="W263" s="201"/>
      <c r="X263" s="201"/>
      <c r="Y263" s="201"/>
      <c r="Z263" s="201"/>
      <c r="AA263" s="201"/>
      <c r="AB263" s="201"/>
      <c r="AC263" s="202"/>
    </row>
    <row r="264" spans="1:42" ht="15.75" customHeight="1" x14ac:dyDescent="0.25">
      <c r="A264" s="53"/>
      <c r="B264" s="54"/>
      <c r="C264" s="54"/>
      <c r="D264" s="54"/>
      <c r="E264" s="54"/>
      <c r="F264" s="54"/>
      <c r="G264" s="54"/>
      <c r="H264" s="54"/>
      <c r="I264" s="54"/>
      <c r="J264" s="54"/>
      <c r="K264" s="54"/>
      <c r="L264" s="54"/>
      <c r="M264" s="54"/>
      <c r="N264" s="54"/>
      <c r="O264" s="54"/>
      <c r="P264" s="54"/>
      <c r="Q264" s="54"/>
      <c r="R264" s="54"/>
      <c r="S264" s="54"/>
      <c r="T264" s="54"/>
      <c r="U264" s="54"/>
      <c r="V264" s="54"/>
      <c r="W264" s="54"/>
      <c r="X264" s="54"/>
      <c r="Y264" s="54"/>
      <c r="Z264" s="54"/>
      <c r="AA264" s="54"/>
      <c r="AB264" s="54"/>
      <c r="AC264" s="54"/>
    </row>
    <row r="265" spans="1:42" ht="15.75" customHeight="1" x14ac:dyDescent="0.25">
      <c r="A265" s="146" t="s">
        <v>85</v>
      </c>
      <c r="B265" s="146"/>
      <c r="C265" s="146"/>
      <c r="D265" s="146"/>
      <c r="E265" s="146"/>
      <c r="F265" s="146"/>
      <c r="G265" s="146"/>
      <c r="H265" s="146"/>
      <c r="I265" s="146"/>
      <c r="J265" s="146"/>
      <c r="K265" s="146"/>
      <c r="L265" s="146"/>
      <c r="M265" s="146"/>
      <c r="N265" s="146"/>
      <c r="O265" s="146"/>
      <c r="P265" s="146"/>
      <c r="Q265" s="146"/>
      <c r="R265" s="146"/>
      <c r="S265" s="146"/>
      <c r="T265" s="146"/>
      <c r="U265" s="146"/>
      <c r="V265" s="146"/>
      <c r="W265" s="146"/>
      <c r="X265" s="146"/>
      <c r="Y265" s="146"/>
      <c r="Z265" s="146"/>
      <c r="AA265" s="146"/>
      <c r="AB265" s="146"/>
      <c r="AC265" s="146"/>
    </row>
    <row r="266" spans="1:42" ht="15.75" customHeight="1" x14ac:dyDescent="0.25">
      <c r="A266" s="198" t="s">
        <v>83</v>
      </c>
      <c r="B266" s="199"/>
      <c r="C266" s="199"/>
      <c r="D266" s="199"/>
      <c r="E266" s="199"/>
      <c r="F266" s="199"/>
      <c r="G266" s="199"/>
      <c r="H266" s="199"/>
      <c r="I266" s="199"/>
      <c r="J266" s="199"/>
      <c r="K266" s="199"/>
      <c r="L266" s="199"/>
      <c r="M266" s="199"/>
      <c r="N266" s="199"/>
      <c r="O266" s="199"/>
      <c r="P266" s="199"/>
      <c r="Q266" s="199"/>
      <c r="R266" s="199"/>
      <c r="S266" s="199"/>
      <c r="T266" s="199"/>
      <c r="U266" s="199"/>
      <c r="V266" s="199"/>
      <c r="W266" s="199"/>
      <c r="X266" s="199"/>
      <c r="Y266" s="199"/>
      <c r="Z266" s="199"/>
      <c r="AA266" s="147" t="s">
        <v>13</v>
      </c>
      <c r="AB266" s="148"/>
      <c r="AC266" s="76"/>
      <c r="AD266" s="90" t="b">
        <v>0</v>
      </c>
      <c r="AG266" s="14"/>
    </row>
    <row r="267" spans="1:42" ht="15.75" customHeight="1" x14ac:dyDescent="0.25">
      <c r="A267" s="171" t="str">
        <f>IF(AND(AD266=TRUE,AD267=TRUE),"Bitte widersprüchliche Eingabe korrigieren","")</f>
        <v/>
      </c>
      <c r="B267" s="172"/>
      <c r="C267" s="172"/>
      <c r="D267" s="172"/>
      <c r="E267" s="172"/>
      <c r="F267" s="172"/>
      <c r="G267" s="172"/>
      <c r="H267" s="172"/>
      <c r="I267" s="172"/>
      <c r="J267" s="172"/>
      <c r="K267" s="172"/>
      <c r="L267" s="172"/>
      <c r="M267" s="172"/>
      <c r="N267" s="172"/>
      <c r="O267" s="172"/>
      <c r="P267" s="172"/>
      <c r="Q267" s="172"/>
      <c r="R267" s="172"/>
      <c r="S267" s="172"/>
      <c r="T267" s="172"/>
      <c r="U267" s="172"/>
      <c r="V267" s="172"/>
      <c r="W267" s="172"/>
      <c r="X267" s="172"/>
      <c r="Y267" s="172"/>
      <c r="Z267" s="172"/>
      <c r="AA267" s="143" t="s">
        <v>12</v>
      </c>
      <c r="AB267" s="144"/>
      <c r="AC267" s="51"/>
      <c r="AD267" s="90" t="b">
        <v>0</v>
      </c>
    </row>
    <row r="268" spans="1:42" s="65" customFormat="1" ht="31.5" customHeight="1" x14ac:dyDescent="0.25">
      <c r="A268" s="179" t="s">
        <v>90</v>
      </c>
      <c r="B268" s="180"/>
      <c r="C268" s="180"/>
      <c r="D268" s="180"/>
      <c r="E268" s="180"/>
      <c r="F268" s="180"/>
      <c r="G268" s="180"/>
      <c r="H268" s="180"/>
      <c r="I268" s="180"/>
      <c r="J268" s="180"/>
      <c r="K268" s="180"/>
      <c r="L268" s="180"/>
      <c r="M268" s="180"/>
      <c r="N268" s="180"/>
      <c r="O268" s="180"/>
      <c r="P268" s="180"/>
      <c r="Q268" s="180"/>
      <c r="R268" s="180"/>
      <c r="S268" s="180"/>
      <c r="T268" s="180"/>
      <c r="U268" s="180"/>
      <c r="V268" s="180"/>
      <c r="W268" s="180"/>
      <c r="X268" s="180"/>
      <c r="Y268" s="180"/>
      <c r="Z268" s="180"/>
      <c r="AA268" s="180"/>
      <c r="AB268" s="180"/>
      <c r="AC268" s="181"/>
      <c r="AD268" s="96"/>
      <c r="AF268" s="96"/>
    </row>
    <row r="269" spans="1:42" ht="15.75" customHeight="1" x14ac:dyDescent="0.25">
      <c r="A269" s="34" t="s">
        <v>56</v>
      </c>
      <c r="B269" s="68"/>
      <c r="C269" s="68"/>
      <c r="D269" s="68"/>
      <c r="E269" s="68"/>
      <c r="F269" s="68"/>
      <c r="G269" s="68"/>
      <c r="H269" s="68"/>
      <c r="I269" s="68"/>
      <c r="J269" s="68"/>
      <c r="K269" s="68"/>
      <c r="L269" s="68"/>
      <c r="M269" s="68"/>
      <c r="N269" s="68"/>
      <c r="O269" s="68"/>
      <c r="P269" s="68"/>
      <c r="Q269" s="68"/>
      <c r="R269" s="68"/>
      <c r="S269" s="68"/>
      <c r="T269" s="68"/>
      <c r="U269" s="68"/>
      <c r="V269" s="68"/>
      <c r="W269" s="68"/>
      <c r="X269" s="68"/>
      <c r="Y269" s="68"/>
      <c r="Z269" s="68"/>
      <c r="AA269" s="182"/>
      <c r="AB269" s="182"/>
      <c r="AC269" s="183"/>
    </row>
    <row r="270" spans="1:42" ht="31.5" customHeight="1" x14ac:dyDescent="0.25">
      <c r="A270" s="200"/>
      <c r="B270" s="201"/>
      <c r="C270" s="201"/>
      <c r="D270" s="201"/>
      <c r="E270" s="201"/>
      <c r="F270" s="201"/>
      <c r="G270" s="201"/>
      <c r="H270" s="201"/>
      <c r="I270" s="201"/>
      <c r="J270" s="201"/>
      <c r="K270" s="201"/>
      <c r="L270" s="201"/>
      <c r="M270" s="201"/>
      <c r="N270" s="201"/>
      <c r="O270" s="201"/>
      <c r="P270" s="201"/>
      <c r="Q270" s="201"/>
      <c r="R270" s="201"/>
      <c r="S270" s="201"/>
      <c r="T270" s="201"/>
      <c r="U270" s="201"/>
      <c r="V270" s="201"/>
      <c r="W270" s="201"/>
      <c r="X270" s="201"/>
      <c r="Y270" s="201"/>
      <c r="Z270" s="201"/>
      <c r="AA270" s="201"/>
      <c r="AB270" s="201"/>
      <c r="AC270" s="202"/>
    </row>
    <row r="271" spans="1:42" ht="15.75" customHeight="1" x14ac:dyDescent="0.25">
      <c r="A271" s="53"/>
      <c r="B271" s="54"/>
      <c r="C271" s="54"/>
      <c r="D271" s="54"/>
      <c r="E271" s="54"/>
      <c r="F271" s="54"/>
      <c r="G271" s="54"/>
      <c r="H271" s="54"/>
      <c r="I271" s="54"/>
      <c r="J271" s="54"/>
      <c r="K271" s="54"/>
      <c r="L271" s="54"/>
      <c r="M271" s="54"/>
      <c r="N271" s="54"/>
      <c r="O271" s="54"/>
      <c r="P271" s="54"/>
      <c r="Q271" s="54"/>
      <c r="R271" s="54"/>
      <c r="S271" s="54"/>
      <c r="T271" s="54"/>
      <c r="U271" s="54"/>
      <c r="V271" s="54"/>
      <c r="W271" s="54"/>
      <c r="X271" s="54"/>
      <c r="Y271" s="54"/>
      <c r="Z271" s="54"/>
      <c r="AA271" s="54"/>
      <c r="AC271" s="54"/>
    </row>
    <row r="272" spans="1:42" ht="18" customHeight="1" x14ac:dyDescent="0.25">
      <c r="A272" s="231" t="s">
        <v>16</v>
      </c>
      <c r="B272" s="231"/>
      <c r="C272" s="231"/>
      <c r="D272" s="231"/>
      <c r="E272" s="231"/>
      <c r="F272" s="231"/>
      <c r="G272" s="231"/>
      <c r="H272" s="231"/>
      <c r="I272" s="231"/>
      <c r="J272" s="231"/>
      <c r="K272" s="231"/>
      <c r="L272" s="231"/>
      <c r="M272" s="231"/>
      <c r="N272" s="231"/>
      <c r="O272" s="231"/>
      <c r="P272" s="231"/>
      <c r="Q272" s="231"/>
      <c r="R272" s="231"/>
      <c r="S272" s="231"/>
      <c r="T272" s="231"/>
      <c r="U272" s="231"/>
      <c r="V272" s="231"/>
      <c r="W272" s="231"/>
      <c r="X272" s="231"/>
      <c r="Y272" s="231"/>
      <c r="Z272" s="231"/>
      <c r="AA272" s="231"/>
      <c r="AB272" s="231"/>
      <c r="AC272" s="231"/>
    </row>
    <row r="273" spans="1:43" ht="15.75" customHeight="1" x14ac:dyDescent="0.25">
      <c r="A273" s="73"/>
      <c r="B273" s="73"/>
      <c r="C273" s="73"/>
      <c r="D273" s="73"/>
      <c r="E273" s="73"/>
      <c r="F273" s="73"/>
      <c r="G273" s="73"/>
      <c r="H273" s="73"/>
      <c r="I273" s="73"/>
      <c r="J273" s="73"/>
      <c r="K273" s="73"/>
      <c r="L273" s="73"/>
      <c r="M273" s="73"/>
      <c r="N273" s="73"/>
      <c r="O273" s="73"/>
      <c r="P273" s="73"/>
      <c r="Q273" s="73"/>
      <c r="R273" s="73"/>
      <c r="S273" s="73"/>
      <c r="T273" s="73"/>
      <c r="U273" s="73"/>
      <c r="V273" s="73"/>
      <c r="W273" s="73"/>
      <c r="X273" s="73"/>
      <c r="Y273" s="73"/>
      <c r="Z273" s="73"/>
      <c r="AA273" s="73"/>
      <c r="AB273" s="73"/>
      <c r="AC273" s="73"/>
    </row>
    <row r="274" spans="1:43" ht="31.5" customHeight="1" x14ac:dyDescent="0.25">
      <c r="A274" s="218" t="s">
        <v>79</v>
      </c>
      <c r="B274" s="218"/>
      <c r="C274" s="218"/>
      <c r="D274" s="218"/>
      <c r="E274" s="218"/>
      <c r="F274" s="218"/>
      <c r="G274" s="218"/>
      <c r="H274" s="218"/>
      <c r="I274" s="218"/>
      <c r="J274" s="218"/>
      <c r="K274" s="218"/>
      <c r="L274" s="218"/>
      <c r="M274" s="218"/>
      <c r="N274" s="218"/>
      <c r="O274" s="218"/>
      <c r="P274" s="218"/>
      <c r="Q274" s="218"/>
      <c r="R274" s="218"/>
      <c r="S274" s="218"/>
      <c r="T274" s="218"/>
      <c r="U274" s="218"/>
      <c r="V274" s="218"/>
      <c r="W274" s="218"/>
      <c r="X274" s="218"/>
      <c r="Y274" s="218"/>
      <c r="Z274" s="218"/>
      <c r="AA274" s="218"/>
      <c r="AB274" s="218"/>
      <c r="AC274" s="218"/>
    </row>
    <row r="275" spans="1:43" ht="15.75" customHeight="1" x14ac:dyDescent="0.25">
      <c r="A275" s="198" t="s">
        <v>83</v>
      </c>
      <c r="B275" s="199"/>
      <c r="C275" s="199"/>
      <c r="D275" s="199"/>
      <c r="E275" s="199"/>
      <c r="F275" s="199"/>
      <c r="G275" s="199"/>
      <c r="H275" s="199"/>
      <c r="I275" s="199"/>
      <c r="J275" s="199"/>
      <c r="K275" s="199"/>
      <c r="L275" s="199"/>
      <c r="M275" s="199"/>
      <c r="N275" s="199"/>
      <c r="O275" s="199"/>
      <c r="P275" s="199"/>
      <c r="Q275" s="199"/>
      <c r="R275" s="199"/>
      <c r="S275" s="199"/>
      <c r="T275" s="199"/>
      <c r="U275" s="199"/>
      <c r="V275" s="199"/>
      <c r="W275" s="199"/>
      <c r="X275" s="199"/>
      <c r="Y275" s="199"/>
      <c r="Z275" s="199"/>
      <c r="AA275" s="158" t="s">
        <v>13</v>
      </c>
      <c r="AB275" s="159"/>
      <c r="AC275" s="52"/>
      <c r="AD275" s="90" t="b">
        <v>0</v>
      </c>
    </row>
    <row r="276" spans="1:43" ht="15.75" customHeight="1" x14ac:dyDescent="0.25">
      <c r="A276" s="171" t="str">
        <f>IF(AND(AD275=TRUE,AD276=TRUE),"Bitte widersprüchliche Eingabe korrigieren","")</f>
        <v/>
      </c>
      <c r="B276" s="172"/>
      <c r="C276" s="172"/>
      <c r="D276" s="172"/>
      <c r="E276" s="172"/>
      <c r="F276" s="172"/>
      <c r="G276" s="172"/>
      <c r="H276" s="172"/>
      <c r="I276" s="172"/>
      <c r="J276" s="172"/>
      <c r="K276" s="172"/>
      <c r="L276" s="172"/>
      <c r="M276" s="172"/>
      <c r="N276" s="172"/>
      <c r="O276" s="172"/>
      <c r="P276" s="172"/>
      <c r="Q276" s="172"/>
      <c r="R276" s="172"/>
      <c r="S276" s="172"/>
      <c r="T276" s="172"/>
      <c r="U276" s="172"/>
      <c r="V276" s="172"/>
      <c r="W276" s="172"/>
      <c r="X276" s="172"/>
      <c r="Y276" s="172"/>
      <c r="Z276" s="172"/>
      <c r="AA276" s="143" t="s">
        <v>12</v>
      </c>
      <c r="AB276" s="144"/>
      <c r="AC276" s="79"/>
      <c r="AD276" s="90" t="b">
        <v>0</v>
      </c>
    </row>
    <row r="277" spans="1:43" ht="31.5" customHeight="1" x14ac:dyDescent="0.25">
      <c r="A277" s="179" t="s">
        <v>90</v>
      </c>
      <c r="B277" s="180"/>
      <c r="C277" s="180"/>
      <c r="D277" s="180"/>
      <c r="E277" s="180"/>
      <c r="F277" s="180"/>
      <c r="G277" s="180"/>
      <c r="H277" s="180"/>
      <c r="I277" s="180"/>
      <c r="J277" s="180"/>
      <c r="K277" s="180"/>
      <c r="L277" s="180"/>
      <c r="M277" s="180"/>
      <c r="N277" s="180"/>
      <c r="O277" s="180"/>
      <c r="P277" s="180"/>
      <c r="Q277" s="180"/>
      <c r="R277" s="180"/>
      <c r="S277" s="180"/>
      <c r="T277" s="180"/>
      <c r="U277" s="180"/>
      <c r="V277" s="180"/>
      <c r="W277" s="180"/>
      <c r="X277" s="180"/>
      <c r="Y277" s="180"/>
      <c r="Z277" s="180"/>
      <c r="AA277" s="180"/>
      <c r="AB277" s="180"/>
      <c r="AC277" s="181"/>
    </row>
    <row r="278" spans="1:43" ht="15.75" customHeight="1" x14ac:dyDescent="0.25">
      <c r="A278" s="34" t="s">
        <v>56</v>
      </c>
      <c r="B278" s="72"/>
      <c r="C278" s="72"/>
      <c r="D278" s="72"/>
      <c r="E278" s="72"/>
      <c r="F278" s="72"/>
      <c r="G278" s="72"/>
      <c r="H278" s="72"/>
      <c r="I278" s="72"/>
      <c r="J278" s="72"/>
      <c r="K278" s="72"/>
      <c r="L278" s="72"/>
      <c r="M278" s="72"/>
      <c r="N278" s="72"/>
      <c r="O278" s="72"/>
      <c r="P278" s="72"/>
      <c r="Q278" s="72"/>
      <c r="R278" s="72"/>
      <c r="S278" s="72"/>
      <c r="T278" s="72"/>
      <c r="U278" s="72"/>
      <c r="V278" s="72"/>
      <c r="W278" s="72"/>
      <c r="X278" s="72"/>
      <c r="Y278" s="72"/>
      <c r="Z278" s="72"/>
      <c r="AA278" s="182"/>
      <c r="AB278" s="182"/>
      <c r="AC278" s="183"/>
    </row>
    <row r="279" spans="1:43" ht="31.5" customHeight="1" x14ac:dyDescent="0.25">
      <c r="A279" s="200"/>
      <c r="B279" s="201"/>
      <c r="C279" s="201"/>
      <c r="D279" s="201"/>
      <c r="E279" s="201"/>
      <c r="F279" s="201"/>
      <c r="G279" s="201"/>
      <c r="H279" s="201"/>
      <c r="I279" s="201"/>
      <c r="J279" s="201"/>
      <c r="K279" s="201"/>
      <c r="L279" s="201"/>
      <c r="M279" s="201"/>
      <c r="N279" s="201"/>
      <c r="O279" s="201"/>
      <c r="P279" s="201"/>
      <c r="Q279" s="201"/>
      <c r="R279" s="201"/>
      <c r="S279" s="201"/>
      <c r="T279" s="201"/>
      <c r="U279" s="201"/>
      <c r="V279" s="201"/>
      <c r="W279" s="201"/>
      <c r="X279" s="201"/>
      <c r="Y279" s="201"/>
      <c r="Z279" s="201"/>
      <c r="AA279" s="201"/>
      <c r="AB279" s="201"/>
      <c r="AC279" s="202"/>
    </row>
    <row r="280" spans="1:43" ht="15.75" customHeight="1" x14ac:dyDescent="0.25">
      <c r="A280" s="119"/>
      <c r="B280" s="119"/>
      <c r="C280" s="119"/>
      <c r="D280" s="119"/>
      <c r="E280" s="119"/>
      <c r="F280" s="119"/>
      <c r="G280" s="119"/>
      <c r="H280" s="119"/>
      <c r="I280" s="119"/>
      <c r="J280" s="119"/>
      <c r="K280" s="119"/>
      <c r="L280" s="119"/>
      <c r="M280" s="119"/>
      <c r="N280" s="119"/>
      <c r="O280" s="119"/>
      <c r="P280" s="119"/>
      <c r="Q280" s="119"/>
      <c r="R280" s="119"/>
      <c r="S280" s="119"/>
      <c r="T280" s="119"/>
      <c r="U280" s="119"/>
      <c r="V280" s="119"/>
      <c r="W280" s="119"/>
      <c r="X280" s="119"/>
      <c r="Y280" s="119"/>
      <c r="Z280" s="119"/>
      <c r="AA280" s="120"/>
      <c r="AB280" s="120"/>
      <c r="AC280" s="121"/>
    </row>
    <row r="281" spans="1:43" ht="47.25" customHeight="1" x14ac:dyDescent="0.25">
      <c r="A281" s="219" t="s">
        <v>1</v>
      </c>
      <c r="B281" s="220"/>
      <c r="C281" s="220"/>
      <c r="D281" s="221" t="s">
        <v>130</v>
      </c>
      <c r="E281" s="221"/>
      <c r="F281" s="221"/>
      <c r="G281" s="221"/>
      <c r="H281" s="221"/>
      <c r="I281" s="221"/>
      <c r="J281" s="221"/>
      <c r="K281" s="221"/>
      <c r="L281" s="221"/>
      <c r="M281" s="221"/>
      <c r="N281" s="221"/>
      <c r="O281" s="221"/>
      <c r="P281" s="221"/>
      <c r="Q281" s="221"/>
      <c r="R281" s="221"/>
      <c r="S281" s="221"/>
      <c r="T281" s="221"/>
      <c r="U281" s="221"/>
      <c r="V281" s="221"/>
      <c r="W281" s="221"/>
      <c r="X281" s="221"/>
      <c r="Y281" s="221"/>
      <c r="Z281" s="221"/>
      <c r="AA281" s="221"/>
      <c r="AB281" s="221"/>
      <c r="AC281" s="222"/>
      <c r="AQ281" s="4"/>
    </row>
    <row r="282" spans="1:43" ht="15.75" customHeight="1" x14ac:dyDescent="0.25">
      <c r="A282" s="118"/>
      <c r="B282" s="82"/>
      <c r="C282" s="82"/>
      <c r="D282" s="82"/>
      <c r="E282" s="82"/>
      <c r="F282" s="103"/>
      <c r="G282" s="78"/>
      <c r="H282" s="78"/>
      <c r="I282" s="78"/>
      <c r="J282" s="78"/>
      <c r="K282" s="78"/>
      <c r="L282" s="78"/>
      <c r="M282" s="78"/>
      <c r="N282" s="78"/>
      <c r="O282" s="78"/>
      <c r="P282" s="78"/>
      <c r="Q282" s="78"/>
      <c r="R282" s="78"/>
      <c r="S282" s="78"/>
      <c r="T282" s="78"/>
      <c r="U282" s="78"/>
      <c r="V282" s="78"/>
      <c r="W282" s="78"/>
      <c r="X282" s="78"/>
      <c r="Y282" s="78"/>
      <c r="Z282" s="78"/>
      <c r="AA282" s="78"/>
      <c r="AB282" s="78"/>
      <c r="AC282" s="81"/>
      <c r="AD282" s="100"/>
      <c r="AG282" s="14"/>
      <c r="AH282" s="14"/>
      <c r="AM282"/>
      <c r="AN282"/>
      <c r="AO282"/>
      <c r="AP282"/>
    </row>
    <row r="283" spans="1:43" ht="63" customHeight="1" x14ac:dyDescent="0.25">
      <c r="A283" s="146" t="s">
        <v>139</v>
      </c>
      <c r="B283" s="146"/>
      <c r="C283" s="146"/>
      <c r="D283" s="146"/>
      <c r="E283" s="146"/>
      <c r="F283" s="146"/>
      <c r="G283" s="146"/>
      <c r="H283" s="146"/>
      <c r="I283" s="146"/>
      <c r="J283" s="146"/>
      <c r="K283" s="146"/>
      <c r="L283" s="146"/>
      <c r="M283" s="146"/>
      <c r="N283" s="146"/>
      <c r="O283" s="146"/>
      <c r="P283" s="146"/>
      <c r="Q283" s="146"/>
      <c r="R283" s="146"/>
      <c r="S283" s="146"/>
      <c r="T283" s="146"/>
      <c r="U283" s="146"/>
      <c r="V283" s="146"/>
      <c r="W283" s="146"/>
      <c r="X283" s="146"/>
      <c r="Y283" s="146"/>
      <c r="Z283" s="146"/>
      <c r="AA283" s="146"/>
      <c r="AB283" s="146"/>
      <c r="AC283" s="146"/>
      <c r="AD283" s="100"/>
      <c r="AG283" s="14"/>
      <c r="AH283" s="14"/>
      <c r="AM283"/>
      <c r="AN283"/>
      <c r="AO283"/>
      <c r="AP283"/>
    </row>
    <row r="284" spans="1:43" ht="15.75" customHeight="1" x14ac:dyDescent="0.25">
      <c r="A284" s="198" t="s">
        <v>83</v>
      </c>
      <c r="B284" s="199"/>
      <c r="C284" s="199"/>
      <c r="D284" s="199"/>
      <c r="E284" s="199"/>
      <c r="F284" s="199"/>
      <c r="G284" s="199"/>
      <c r="H284" s="199"/>
      <c r="I284" s="199"/>
      <c r="J284" s="199"/>
      <c r="K284" s="199"/>
      <c r="L284" s="199"/>
      <c r="M284" s="199"/>
      <c r="N284" s="199"/>
      <c r="O284" s="199"/>
      <c r="P284" s="199"/>
      <c r="Q284" s="199"/>
      <c r="R284" s="199"/>
      <c r="S284" s="199"/>
      <c r="T284" s="199"/>
      <c r="U284" s="199"/>
      <c r="V284" s="199"/>
      <c r="W284" s="199"/>
      <c r="X284" s="199"/>
      <c r="Y284" s="199"/>
      <c r="Z284" s="199"/>
      <c r="AA284" s="158" t="s">
        <v>13</v>
      </c>
      <c r="AB284" s="159"/>
      <c r="AC284" s="51"/>
      <c r="AD284" s="90" t="b">
        <v>0</v>
      </c>
      <c r="AG284" s="14"/>
    </row>
    <row r="285" spans="1:43" ht="15.75" customHeight="1" x14ac:dyDescent="0.25">
      <c r="A285" s="171" t="str">
        <f>IF(AND(AD284=TRUE,AD285=TRUE),"Bitte widersprüchliche Eingabe korrigieren","")</f>
        <v/>
      </c>
      <c r="B285" s="172"/>
      <c r="C285" s="172"/>
      <c r="D285" s="172"/>
      <c r="E285" s="172"/>
      <c r="F285" s="172"/>
      <c r="G285" s="172"/>
      <c r="H285" s="172"/>
      <c r="I285" s="172"/>
      <c r="J285" s="172"/>
      <c r="K285" s="172"/>
      <c r="L285" s="172"/>
      <c r="M285" s="172"/>
      <c r="N285" s="172"/>
      <c r="O285" s="172"/>
      <c r="P285" s="172"/>
      <c r="Q285" s="172"/>
      <c r="R285" s="172"/>
      <c r="S285" s="172"/>
      <c r="T285" s="172"/>
      <c r="U285" s="172"/>
      <c r="V285" s="172"/>
      <c r="W285" s="172"/>
      <c r="X285" s="172"/>
      <c r="Y285" s="172"/>
      <c r="Z285" s="172"/>
      <c r="AA285" s="143" t="s">
        <v>12</v>
      </c>
      <c r="AB285" s="144"/>
      <c r="AC285" s="51"/>
      <c r="AD285" s="90" t="b">
        <v>0</v>
      </c>
    </row>
    <row r="286" spans="1:43" s="65" customFormat="1" ht="31.5" customHeight="1" x14ac:dyDescent="0.25">
      <c r="A286" s="179" t="s">
        <v>90</v>
      </c>
      <c r="B286" s="180"/>
      <c r="C286" s="180"/>
      <c r="D286" s="180"/>
      <c r="E286" s="180"/>
      <c r="F286" s="180"/>
      <c r="G286" s="180"/>
      <c r="H286" s="180"/>
      <c r="I286" s="180"/>
      <c r="J286" s="180"/>
      <c r="K286" s="180"/>
      <c r="L286" s="180"/>
      <c r="M286" s="180"/>
      <c r="N286" s="180"/>
      <c r="O286" s="180"/>
      <c r="P286" s="180"/>
      <c r="Q286" s="180"/>
      <c r="R286" s="180"/>
      <c r="S286" s="180"/>
      <c r="T286" s="180"/>
      <c r="U286" s="180"/>
      <c r="V286" s="180"/>
      <c r="W286" s="180"/>
      <c r="X286" s="180"/>
      <c r="Y286" s="180"/>
      <c r="Z286" s="180"/>
      <c r="AA286" s="180"/>
      <c r="AB286" s="180"/>
      <c r="AC286" s="181"/>
      <c r="AD286" s="96"/>
      <c r="AF286" s="96"/>
    </row>
    <row r="287" spans="1:43" ht="15.75" customHeight="1" x14ac:dyDescent="0.25">
      <c r="A287" s="34" t="s">
        <v>56</v>
      </c>
      <c r="B287" s="68"/>
      <c r="C287" s="68"/>
      <c r="D287" s="68"/>
      <c r="E287" s="68"/>
      <c r="F287" s="68"/>
      <c r="G287" s="68"/>
      <c r="H287" s="68"/>
      <c r="I287" s="68"/>
      <c r="J287" s="68"/>
      <c r="K287" s="68"/>
      <c r="L287" s="68"/>
      <c r="M287" s="68"/>
      <c r="N287" s="68"/>
      <c r="O287" s="68"/>
      <c r="P287" s="68"/>
      <c r="Q287" s="68"/>
      <c r="R287" s="68"/>
      <c r="S287" s="68"/>
      <c r="T287" s="68"/>
      <c r="U287" s="68"/>
      <c r="V287" s="68"/>
      <c r="W287" s="68"/>
      <c r="X287" s="68"/>
      <c r="Y287" s="68"/>
      <c r="Z287" s="68"/>
      <c r="AA287" s="182"/>
      <c r="AB287" s="182"/>
      <c r="AC287" s="183"/>
    </row>
    <row r="288" spans="1:43" ht="31.5" customHeight="1" x14ac:dyDescent="0.25">
      <c r="A288" s="203"/>
      <c r="B288" s="204"/>
      <c r="C288" s="204"/>
      <c r="D288" s="204"/>
      <c r="E288" s="204"/>
      <c r="F288" s="204"/>
      <c r="G288" s="204"/>
      <c r="H288" s="204"/>
      <c r="I288" s="204"/>
      <c r="J288" s="204"/>
      <c r="K288" s="204"/>
      <c r="L288" s="204"/>
      <c r="M288" s="204"/>
      <c r="N288" s="204"/>
      <c r="O288" s="204"/>
      <c r="P288" s="204"/>
      <c r="Q288" s="204"/>
      <c r="R288" s="204"/>
      <c r="S288" s="204"/>
      <c r="T288" s="204"/>
      <c r="U288" s="204"/>
      <c r="V288" s="204"/>
      <c r="W288" s="204"/>
      <c r="X288" s="204"/>
      <c r="Y288" s="204"/>
      <c r="Z288" s="204"/>
      <c r="AA288" s="204"/>
      <c r="AB288" s="204"/>
      <c r="AC288" s="205"/>
    </row>
    <row r="289" spans="1:33" ht="15.75" customHeight="1" x14ac:dyDescent="0.25">
      <c r="A289" s="45"/>
      <c r="B289" s="45"/>
      <c r="C289" s="45"/>
      <c r="D289" s="45"/>
      <c r="E289" s="45"/>
      <c r="F289" s="45"/>
      <c r="G289" s="45"/>
      <c r="H289" s="45"/>
      <c r="I289" s="45"/>
      <c r="J289" s="45"/>
      <c r="K289" s="45"/>
      <c r="L289" s="45"/>
      <c r="M289" s="45"/>
      <c r="N289" s="45"/>
      <c r="O289" s="45"/>
      <c r="P289" s="45"/>
      <c r="Q289" s="45"/>
      <c r="R289" s="45"/>
      <c r="S289" s="45"/>
      <c r="T289" s="45"/>
      <c r="U289" s="45"/>
      <c r="V289" s="45"/>
      <c r="W289" s="45"/>
      <c r="X289" s="45"/>
      <c r="Y289" s="45"/>
      <c r="Z289" s="45"/>
      <c r="AA289" s="45"/>
      <c r="AB289" s="45"/>
      <c r="AC289" s="45"/>
    </row>
    <row r="290" spans="1:33" ht="15.75" customHeight="1" x14ac:dyDescent="0.25">
      <c r="A290" s="146" t="s">
        <v>73</v>
      </c>
      <c r="B290" s="146"/>
      <c r="C290" s="146"/>
      <c r="D290" s="146"/>
      <c r="E290" s="146"/>
      <c r="F290" s="146"/>
      <c r="G290" s="146"/>
      <c r="H290" s="146"/>
      <c r="I290" s="146"/>
      <c r="J290" s="146"/>
      <c r="K290" s="146"/>
      <c r="L290" s="146"/>
      <c r="M290" s="146"/>
      <c r="N290" s="146"/>
      <c r="O290" s="146"/>
      <c r="P290" s="146"/>
      <c r="Q290" s="146"/>
      <c r="R290" s="146"/>
      <c r="S290" s="146"/>
      <c r="T290" s="146"/>
      <c r="U290" s="146"/>
      <c r="V290" s="146"/>
      <c r="W290" s="146"/>
      <c r="X290" s="146"/>
      <c r="Y290" s="146"/>
      <c r="Z290" s="146"/>
      <c r="AA290" s="146"/>
      <c r="AB290" s="146"/>
      <c r="AC290" s="146"/>
    </row>
    <row r="291" spans="1:33" ht="15.75" customHeight="1" x14ac:dyDescent="0.25">
      <c r="A291" s="198" t="s">
        <v>83</v>
      </c>
      <c r="B291" s="199"/>
      <c r="C291" s="199"/>
      <c r="D291" s="199"/>
      <c r="E291" s="199"/>
      <c r="F291" s="199"/>
      <c r="G291" s="199"/>
      <c r="H291" s="199"/>
      <c r="I291" s="199"/>
      <c r="J291" s="199"/>
      <c r="K291" s="199"/>
      <c r="L291" s="199"/>
      <c r="M291" s="199"/>
      <c r="N291" s="199"/>
      <c r="O291" s="199"/>
      <c r="P291" s="199"/>
      <c r="Q291" s="199"/>
      <c r="R291" s="199"/>
      <c r="S291" s="199"/>
      <c r="T291" s="199"/>
      <c r="U291" s="199"/>
      <c r="V291" s="199"/>
      <c r="W291" s="199"/>
      <c r="X291" s="199"/>
      <c r="Y291" s="199"/>
      <c r="Z291" s="199"/>
      <c r="AA291" s="147" t="s">
        <v>13</v>
      </c>
      <c r="AB291" s="148"/>
      <c r="AC291" s="76"/>
      <c r="AD291" s="90" t="b">
        <v>0</v>
      </c>
      <c r="AG291" s="14"/>
    </row>
    <row r="292" spans="1:33" ht="15.75" customHeight="1" x14ac:dyDescent="0.25">
      <c r="A292" s="171" t="str">
        <f>IF(AND(AD291=TRUE,AD292=TRUE),"Bitte widersprüchliche Eingabe korrigieren","")</f>
        <v/>
      </c>
      <c r="B292" s="172"/>
      <c r="C292" s="172"/>
      <c r="D292" s="172"/>
      <c r="E292" s="172"/>
      <c r="F292" s="172"/>
      <c r="G292" s="172"/>
      <c r="H292" s="172"/>
      <c r="I292" s="172"/>
      <c r="J292" s="172"/>
      <c r="K292" s="172"/>
      <c r="L292" s="172"/>
      <c r="M292" s="172"/>
      <c r="N292" s="172"/>
      <c r="O292" s="172"/>
      <c r="P292" s="172"/>
      <c r="Q292" s="172"/>
      <c r="R292" s="172"/>
      <c r="S292" s="172"/>
      <c r="T292" s="172"/>
      <c r="U292" s="172"/>
      <c r="V292" s="172"/>
      <c r="W292" s="172"/>
      <c r="X292" s="172"/>
      <c r="Y292" s="172"/>
      <c r="Z292" s="172"/>
      <c r="AA292" s="143" t="s">
        <v>12</v>
      </c>
      <c r="AB292" s="144"/>
      <c r="AC292" s="51"/>
      <c r="AD292" s="90" t="b">
        <v>0</v>
      </c>
    </row>
    <row r="293" spans="1:33" s="65" customFormat="1" ht="31.5" customHeight="1" x14ac:dyDescent="0.25">
      <c r="A293" s="179" t="s">
        <v>90</v>
      </c>
      <c r="B293" s="180"/>
      <c r="C293" s="180"/>
      <c r="D293" s="180"/>
      <c r="E293" s="180"/>
      <c r="F293" s="180"/>
      <c r="G293" s="180"/>
      <c r="H293" s="180"/>
      <c r="I293" s="180"/>
      <c r="J293" s="180"/>
      <c r="K293" s="180"/>
      <c r="L293" s="180"/>
      <c r="M293" s="180"/>
      <c r="N293" s="180"/>
      <c r="O293" s="180"/>
      <c r="P293" s="180"/>
      <c r="Q293" s="180"/>
      <c r="R293" s="180"/>
      <c r="S293" s="180"/>
      <c r="T293" s="180"/>
      <c r="U293" s="180"/>
      <c r="V293" s="180"/>
      <c r="W293" s="180"/>
      <c r="X293" s="180"/>
      <c r="Y293" s="180"/>
      <c r="Z293" s="180"/>
      <c r="AA293" s="180"/>
      <c r="AB293" s="180"/>
      <c r="AC293" s="181"/>
      <c r="AD293" s="96"/>
      <c r="AF293" s="96"/>
    </row>
    <row r="294" spans="1:33" ht="15.75" customHeight="1" x14ac:dyDescent="0.25">
      <c r="A294" s="34" t="s">
        <v>56</v>
      </c>
      <c r="B294" s="68"/>
      <c r="C294" s="68"/>
      <c r="D294" s="68"/>
      <c r="E294" s="68"/>
      <c r="F294" s="68"/>
      <c r="G294" s="68"/>
      <c r="H294" s="68"/>
      <c r="I294" s="68"/>
      <c r="J294" s="68"/>
      <c r="K294" s="68"/>
      <c r="L294" s="68"/>
      <c r="M294" s="68"/>
      <c r="N294" s="68"/>
      <c r="O294" s="68"/>
      <c r="P294" s="68"/>
      <c r="Q294" s="68"/>
      <c r="R294" s="68"/>
      <c r="S294" s="68"/>
      <c r="T294" s="68"/>
      <c r="U294" s="68"/>
      <c r="V294" s="68"/>
      <c r="W294" s="68"/>
      <c r="X294" s="68"/>
      <c r="Y294" s="68"/>
      <c r="Z294" s="68"/>
      <c r="AA294" s="182"/>
      <c r="AB294" s="182"/>
      <c r="AC294" s="183"/>
    </row>
    <row r="295" spans="1:33" ht="31.5" customHeight="1" x14ac:dyDescent="0.25">
      <c r="A295" s="203"/>
      <c r="B295" s="204"/>
      <c r="C295" s="204"/>
      <c r="D295" s="204"/>
      <c r="E295" s="204"/>
      <c r="F295" s="204"/>
      <c r="G295" s="204"/>
      <c r="H295" s="204"/>
      <c r="I295" s="204"/>
      <c r="J295" s="204"/>
      <c r="K295" s="204"/>
      <c r="L295" s="204"/>
      <c r="M295" s="204"/>
      <c r="N295" s="204"/>
      <c r="O295" s="204"/>
      <c r="P295" s="204"/>
      <c r="Q295" s="204"/>
      <c r="R295" s="204"/>
      <c r="S295" s="204"/>
      <c r="T295" s="204"/>
      <c r="U295" s="204"/>
      <c r="V295" s="204"/>
      <c r="W295" s="204"/>
      <c r="X295" s="204"/>
      <c r="Y295" s="204"/>
      <c r="Z295" s="204"/>
      <c r="AA295" s="204"/>
      <c r="AB295" s="204"/>
      <c r="AC295" s="205"/>
    </row>
    <row r="296" spans="1:33" ht="15.75" customHeight="1" x14ac:dyDescent="0.25">
      <c r="A296" s="45"/>
      <c r="B296" s="45"/>
      <c r="C296" s="45"/>
      <c r="D296" s="45"/>
      <c r="E296" s="45"/>
      <c r="F296" s="45"/>
      <c r="G296" s="45"/>
      <c r="H296" s="45"/>
      <c r="I296" s="45"/>
      <c r="J296" s="45"/>
      <c r="K296" s="45"/>
      <c r="L296" s="45"/>
      <c r="M296" s="45"/>
      <c r="N296" s="45"/>
      <c r="O296" s="45"/>
      <c r="P296" s="45"/>
      <c r="Q296" s="45"/>
      <c r="R296" s="45"/>
      <c r="S296" s="45"/>
      <c r="T296" s="45"/>
      <c r="U296" s="45"/>
      <c r="V296" s="45"/>
      <c r="W296" s="45"/>
      <c r="X296" s="45"/>
      <c r="Y296" s="45"/>
      <c r="Z296" s="45"/>
      <c r="AA296" s="45"/>
      <c r="AB296" s="45"/>
      <c r="AC296" s="45"/>
    </row>
    <row r="297" spans="1:33" ht="15.75" customHeight="1" x14ac:dyDescent="0.25">
      <c r="A297" s="146" t="s">
        <v>74</v>
      </c>
      <c r="B297" s="146"/>
      <c r="C297" s="146"/>
      <c r="D297" s="146"/>
      <c r="E297" s="146"/>
      <c r="F297" s="146"/>
      <c r="G297" s="146"/>
      <c r="H297" s="146"/>
      <c r="I297" s="146"/>
      <c r="J297" s="146"/>
      <c r="K297" s="146"/>
      <c r="L297" s="146"/>
      <c r="M297" s="146"/>
      <c r="N297" s="146"/>
      <c r="O297" s="146"/>
      <c r="P297" s="146"/>
      <c r="Q297" s="146"/>
      <c r="R297" s="146"/>
      <c r="S297" s="146"/>
      <c r="T297" s="146"/>
      <c r="U297" s="146"/>
      <c r="V297" s="146"/>
      <c r="W297" s="146"/>
      <c r="X297" s="146"/>
      <c r="Y297" s="146"/>
      <c r="Z297" s="146"/>
      <c r="AA297" s="146"/>
      <c r="AB297" s="146"/>
      <c r="AC297" s="146"/>
    </row>
    <row r="298" spans="1:33" ht="15.75" customHeight="1" x14ac:dyDescent="0.25">
      <c r="A298" s="198" t="s">
        <v>83</v>
      </c>
      <c r="B298" s="199"/>
      <c r="C298" s="199"/>
      <c r="D298" s="199"/>
      <c r="E298" s="199"/>
      <c r="F298" s="199"/>
      <c r="G298" s="199"/>
      <c r="H298" s="199"/>
      <c r="I298" s="199"/>
      <c r="J298" s="199"/>
      <c r="K298" s="199"/>
      <c r="L298" s="199"/>
      <c r="M298" s="199"/>
      <c r="N298" s="199"/>
      <c r="O298" s="199"/>
      <c r="P298" s="199"/>
      <c r="Q298" s="199"/>
      <c r="R298" s="199"/>
      <c r="S298" s="199"/>
      <c r="T298" s="199"/>
      <c r="U298" s="199"/>
      <c r="V298" s="199"/>
      <c r="W298" s="199"/>
      <c r="X298" s="199"/>
      <c r="Y298" s="199"/>
      <c r="Z298" s="199"/>
      <c r="AA298" s="147" t="s">
        <v>13</v>
      </c>
      <c r="AB298" s="148"/>
      <c r="AC298" s="76"/>
      <c r="AD298" s="90" t="b">
        <v>0</v>
      </c>
      <c r="AG298" s="14"/>
    </row>
    <row r="299" spans="1:33" ht="15.75" customHeight="1" x14ac:dyDescent="0.25">
      <c r="A299" s="171" t="str">
        <f>IF(AND(AD298=TRUE,AD299=TRUE),"Bitte widersprüchliche Eingabe korrigieren","")</f>
        <v/>
      </c>
      <c r="B299" s="172"/>
      <c r="C299" s="172"/>
      <c r="D299" s="172"/>
      <c r="E299" s="172"/>
      <c r="F299" s="172"/>
      <c r="G299" s="172"/>
      <c r="H299" s="172"/>
      <c r="I299" s="172"/>
      <c r="J299" s="172"/>
      <c r="K299" s="172"/>
      <c r="L299" s="172"/>
      <c r="M299" s="172"/>
      <c r="N299" s="172"/>
      <c r="O299" s="172"/>
      <c r="P299" s="172"/>
      <c r="Q299" s="172"/>
      <c r="R299" s="172"/>
      <c r="S299" s="172"/>
      <c r="T299" s="172"/>
      <c r="U299" s="172"/>
      <c r="V299" s="172"/>
      <c r="W299" s="172"/>
      <c r="X299" s="172"/>
      <c r="Y299" s="172"/>
      <c r="Z299" s="172"/>
      <c r="AA299" s="143" t="s">
        <v>12</v>
      </c>
      <c r="AB299" s="144"/>
      <c r="AC299" s="51"/>
      <c r="AD299" s="90" t="b">
        <v>0</v>
      </c>
    </row>
    <row r="300" spans="1:33" s="65" customFormat="1" ht="31.5" customHeight="1" x14ac:dyDescent="0.25">
      <c r="A300" s="179" t="s">
        <v>90</v>
      </c>
      <c r="B300" s="180"/>
      <c r="C300" s="180"/>
      <c r="D300" s="180"/>
      <c r="E300" s="180"/>
      <c r="F300" s="180"/>
      <c r="G300" s="180"/>
      <c r="H300" s="180"/>
      <c r="I300" s="180"/>
      <c r="J300" s="180"/>
      <c r="K300" s="180"/>
      <c r="L300" s="180"/>
      <c r="M300" s="180"/>
      <c r="N300" s="180"/>
      <c r="O300" s="180"/>
      <c r="P300" s="180"/>
      <c r="Q300" s="180"/>
      <c r="R300" s="180"/>
      <c r="S300" s="180"/>
      <c r="T300" s="180"/>
      <c r="U300" s="180"/>
      <c r="V300" s="180"/>
      <c r="W300" s="180"/>
      <c r="X300" s="180"/>
      <c r="Y300" s="180"/>
      <c r="Z300" s="180"/>
      <c r="AA300" s="180"/>
      <c r="AB300" s="180"/>
      <c r="AC300" s="181"/>
      <c r="AD300" s="96"/>
      <c r="AF300" s="96"/>
    </row>
    <row r="301" spans="1:33" ht="15.75" customHeight="1" x14ac:dyDescent="0.25">
      <c r="A301" s="34" t="s">
        <v>56</v>
      </c>
      <c r="B301" s="68"/>
      <c r="C301" s="68"/>
      <c r="D301" s="68"/>
      <c r="E301" s="68"/>
      <c r="F301" s="68"/>
      <c r="G301" s="68"/>
      <c r="H301" s="68"/>
      <c r="I301" s="68"/>
      <c r="J301" s="68"/>
      <c r="K301" s="68"/>
      <c r="L301" s="68"/>
      <c r="M301" s="68"/>
      <c r="N301" s="68"/>
      <c r="O301" s="68"/>
      <c r="P301" s="68"/>
      <c r="Q301" s="68"/>
      <c r="R301" s="68"/>
      <c r="S301" s="68"/>
      <c r="T301" s="68"/>
      <c r="U301" s="68"/>
      <c r="V301" s="68"/>
      <c r="W301" s="68"/>
      <c r="X301" s="68"/>
      <c r="Y301" s="68"/>
      <c r="Z301" s="68"/>
      <c r="AA301" s="182"/>
      <c r="AB301" s="182"/>
      <c r="AC301" s="183"/>
    </row>
    <row r="302" spans="1:33" ht="31.5" customHeight="1" x14ac:dyDescent="0.25">
      <c r="A302" s="203"/>
      <c r="B302" s="204"/>
      <c r="C302" s="204"/>
      <c r="D302" s="204"/>
      <c r="E302" s="204"/>
      <c r="F302" s="204"/>
      <c r="G302" s="204"/>
      <c r="H302" s="204"/>
      <c r="I302" s="204"/>
      <c r="J302" s="204"/>
      <c r="K302" s="204"/>
      <c r="L302" s="204"/>
      <c r="M302" s="204"/>
      <c r="N302" s="204"/>
      <c r="O302" s="204"/>
      <c r="P302" s="204"/>
      <c r="Q302" s="204"/>
      <c r="R302" s="204"/>
      <c r="S302" s="204"/>
      <c r="T302" s="204"/>
      <c r="U302" s="204"/>
      <c r="V302" s="204"/>
      <c r="W302" s="204"/>
      <c r="X302" s="204"/>
      <c r="Y302" s="204"/>
      <c r="Z302" s="204"/>
      <c r="AA302" s="204"/>
      <c r="AB302" s="204"/>
      <c r="AC302" s="205"/>
    </row>
    <row r="303" spans="1:33" ht="15.75" customHeight="1" x14ac:dyDescent="0.25">
      <c r="A303" s="124"/>
      <c r="B303" s="125"/>
      <c r="C303" s="125"/>
      <c r="D303" s="125"/>
      <c r="E303" s="125"/>
      <c r="F303" s="125"/>
      <c r="G303" s="125"/>
      <c r="H303" s="125"/>
      <c r="I303" s="125"/>
      <c r="J303" s="125"/>
      <c r="K303" s="125"/>
      <c r="L303" s="125"/>
      <c r="M303" s="125"/>
      <c r="N303" s="125"/>
      <c r="O303" s="125"/>
      <c r="P303" s="125"/>
      <c r="Q303" s="125"/>
      <c r="R303" s="125"/>
      <c r="S303" s="125"/>
      <c r="T303" s="125"/>
      <c r="U303" s="125"/>
      <c r="V303" s="125"/>
      <c r="W303" s="125"/>
      <c r="X303" s="125"/>
      <c r="Y303" s="125"/>
      <c r="Z303" s="125"/>
      <c r="AA303" s="125"/>
      <c r="AB303" s="125"/>
      <c r="AC303" s="125"/>
    </row>
    <row r="304" spans="1:33" ht="15.75" customHeight="1" x14ac:dyDescent="0.25">
      <c r="A304" s="126"/>
      <c r="B304" s="127"/>
      <c r="C304" s="127"/>
      <c r="D304" s="127"/>
      <c r="E304" s="127"/>
      <c r="F304" s="127"/>
      <c r="G304" s="125"/>
      <c r="H304" s="125"/>
      <c r="I304" s="125"/>
      <c r="J304" s="125"/>
      <c r="K304" s="125"/>
      <c r="L304" s="125"/>
      <c r="M304" s="125"/>
      <c r="N304" s="125"/>
      <c r="O304" s="125"/>
      <c r="P304" s="125"/>
      <c r="Q304" s="125"/>
      <c r="R304" s="125"/>
      <c r="S304" s="125"/>
      <c r="T304" s="125"/>
      <c r="U304" s="125"/>
      <c r="V304" s="125"/>
      <c r="W304" s="125"/>
      <c r="X304" s="125"/>
      <c r="Y304" s="125"/>
      <c r="Z304" s="125"/>
      <c r="AA304" s="125"/>
      <c r="AB304" s="125"/>
      <c r="AC304" s="125"/>
    </row>
    <row r="305" spans="1:33" ht="45" customHeight="1" x14ac:dyDescent="0.25">
      <c r="A305" s="206" t="s">
        <v>141</v>
      </c>
      <c r="B305" s="207"/>
      <c r="C305" s="207"/>
      <c r="D305" s="207"/>
      <c r="E305" s="207"/>
      <c r="F305" s="207"/>
      <c r="G305" s="207"/>
      <c r="H305" s="207"/>
      <c r="I305" s="207"/>
      <c r="J305" s="207"/>
      <c r="K305" s="207"/>
      <c r="L305" s="207"/>
      <c r="M305" s="207"/>
      <c r="N305" s="207"/>
      <c r="O305" s="207"/>
      <c r="P305" s="207"/>
      <c r="Q305" s="207"/>
      <c r="R305" s="207"/>
      <c r="S305" s="207"/>
      <c r="T305" s="207"/>
      <c r="U305" s="207"/>
      <c r="V305" s="207"/>
      <c r="W305" s="207"/>
      <c r="X305" s="207"/>
      <c r="Y305" s="207"/>
      <c r="Z305" s="207"/>
      <c r="AA305" s="207"/>
      <c r="AB305" s="207"/>
      <c r="AC305" s="207"/>
    </row>
    <row r="306" spans="1:33" ht="15.75" customHeight="1" x14ac:dyDescent="0.25">
      <c r="A306" s="130"/>
      <c r="B306" s="131"/>
      <c r="C306" s="131"/>
      <c r="D306" s="131"/>
      <c r="E306" s="131"/>
      <c r="F306" s="131"/>
      <c r="G306" s="131"/>
      <c r="H306" s="131"/>
      <c r="I306" s="131"/>
      <c r="J306" s="131"/>
      <c r="K306" s="131"/>
      <c r="L306" s="131"/>
      <c r="M306" s="131"/>
      <c r="N306" s="131"/>
      <c r="O306" s="131"/>
      <c r="P306" s="131"/>
      <c r="Q306" s="131"/>
      <c r="R306" s="131"/>
      <c r="S306" s="131"/>
      <c r="T306" s="131"/>
      <c r="U306" s="131"/>
      <c r="V306" s="131"/>
      <c r="W306" s="131"/>
      <c r="X306" s="131"/>
      <c r="Y306" s="131"/>
      <c r="Z306" s="131"/>
      <c r="AA306" s="131"/>
      <c r="AB306" s="131"/>
      <c r="AC306" s="131"/>
    </row>
    <row r="307" spans="1:33" ht="15.75" customHeight="1" x14ac:dyDescent="0.25">
      <c r="A307" s="146" t="s">
        <v>71</v>
      </c>
      <c r="B307" s="146"/>
      <c r="C307" s="146"/>
      <c r="D307" s="146"/>
      <c r="E307" s="146"/>
      <c r="F307" s="146"/>
      <c r="G307" s="146"/>
      <c r="H307" s="146"/>
      <c r="I307" s="146"/>
      <c r="J307" s="146"/>
      <c r="K307" s="146"/>
      <c r="L307" s="146"/>
      <c r="M307" s="146"/>
      <c r="N307" s="146"/>
      <c r="O307" s="146"/>
      <c r="P307" s="146"/>
      <c r="Q307" s="146"/>
      <c r="R307" s="146"/>
      <c r="S307" s="146"/>
      <c r="T307" s="146"/>
      <c r="U307" s="146"/>
      <c r="V307" s="146"/>
      <c r="W307" s="146"/>
      <c r="X307" s="146"/>
      <c r="Y307" s="146"/>
      <c r="Z307" s="146"/>
      <c r="AA307" s="146"/>
      <c r="AB307" s="146"/>
      <c r="AC307" s="146"/>
    </row>
    <row r="308" spans="1:33" ht="15.75" customHeight="1" x14ac:dyDescent="0.25">
      <c r="A308" s="198" t="s">
        <v>83</v>
      </c>
      <c r="B308" s="199"/>
      <c r="C308" s="199"/>
      <c r="D308" s="199"/>
      <c r="E308" s="199"/>
      <c r="F308" s="199"/>
      <c r="G308" s="199"/>
      <c r="H308" s="199"/>
      <c r="I308" s="199"/>
      <c r="J308" s="199"/>
      <c r="K308" s="199"/>
      <c r="L308" s="199"/>
      <c r="M308" s="199"/>
      <c r="N308" s="199"/>
      <c r="O308" s="199"/>
      <c r="P308" s="199"/>
      <c r="Q308" s="199"/>
      <c r="R308" s="199"/>
      <c r="S308" s="199"/>
      <c r="T308" s="199"/>
      <c r="U308" s="199"/>
      <c r="V308" s="199"/>
      <c r="W308" s="199"/>
      <c r="X308" s="199"/>
      <c r="Y308" s="199"/>
      <c r="Z308" s="199"/>
      <c r="AA308" s="147" t="s">
        <v>13</v>
      </c>
      <c r="AB308" s="148"/>
      <c r="AC308" s="76"/>
      <c r="AD308" s="90" t="b">
        <v>0</v>
      </c>
      <c r="AG308" s="14"/>
    </row>
    <row r="309" spans="1:33" ht="15.75" customHeight="1" x14ac:dyDescent="0.25">
      <c r="A309" s="171" t="str">
        <f>IF(AND(AD308=TRUE,AD309=TRUE),"Bitte widersprüchliche Eingabe korrigieren","")</f>
        <v/>
      </c>
      <c r="B309" s="172"/>
      <c r="C309" s="172"/>
      <c r="D309" s="172"/>
      <c r="E309" s="172"/>
      <c r="F309" s="172"/>
      <c r="G309" s="172"/>
      <c r="H309" s="172"/>
      <c r="I309" s="172"/>
      <c r="J309" s="172"/>
      <c r="K309" s="172"/>
      <c r="L309" s="172"/>
      <c r="M309" s="172"/>
      <c r="N309" s="172"/>
      <c r="O309" s="172"/>
      <c r="P309" s="172"/>
      <c r="Q309" s="172"/>
      <c r="R309" s="172"/>
      <c r="S309" s="172"/>
      <c r="T309" s="172"/>
      <c r="U309" s="172"/>
      <c r="V309" s="172"/>
      <c r="W309" s="172"/>
      <c r="X309" s="172"/>
      <c r="Y309" s="172"/>
      <c r="Z309" s="172"/>
      <c r="AA309" s="143" t="s">
        <v>12</v>
      </c>
      <c r="AB309" s="144"/>
      <c r="AC309" s="51"/>
      <c r="AD309" s="90" t="b">
        <v>0</v>
      </c>
    </row>
    <row r="310" spans="1:33" s="65" customFormat="1" ht="31.5" customHeight="1" x14ac:dyDescent="0.25">
      <c r="A310" s="179" t="s">
        <v>90</v>
      </c>
      <c r="B310" s="180"/>
      <c r="C310" s="180"/>
      <c r="D310" s="180"/>
      <c r="E310" s="180"/>
      <c r="F310" s="180"/>
      <c r="G310" s="180"/>
      <c r="H310" s="180"/>
      <c r="I310" s="180"/>
      <c r="J310" s="180"/>
      <c r="K310" s="180"/>
      <c r="L310" s="180"/>
      <c r="M310" s="180"/>
      <c r="N310" s="180"/>
      <c r="O310" s="180"/>
      <c r="P310" s="180"/>
      <c r="Q310" s="180"/>
      <c r="R310" s="180"/>
      <c r="S310" s="180"/>
      <c r="T310" s="180"/>
      <c r="U310" s="180"/>
      <c r="V310" s="180"/>
      <c r="W310" s="180"/>
      <c r="X310" s="180"/>
      <c r="Y310" s="180"/>
      <c r="Z310" s="180"/>
      <c r="AA310" s="180"/>
      <c r="AB310" s="180"/>
      <c r="AC310" s="181"/>
      <c r="AD310" s="96"/>
      <c r="AF310" s="96"/>
    </row>
    <row r="311" spans="1:33" ht="15.75" customHeight="1" x14ac:dyDescent="0.25">
      <c r="A311" s="34" t="s">
        <v>56</v>
      </c>
      <c r="B311" s="68"/>
      <c r="C311" s="68"/>
      <c r="D311" s="68"/>
      <c r="E311" s="68"/>
      <c r="F311" s="68"/>
      <c r="G311" s="68"/>
      <c r="H311" s="68"/>
      <c r="I311" s="68"/>
      <c r="J311" s="68"/>
      <c r="K311" s="68"/>
      <c r="L311" s="68"/>
      <c r="M311" s="68"/>
      <c r="N311" s="68"/>
      <c r="O311" s="68"/>
      <c r="P311" s="68"/>
      <c r="Q311" s="68"/>
      <c r="R311" s="68"/>
      <c r="S311" s="68"/>
      <c r="T311" s="68"/>
      <c r="U311" s="68"/>
      <c r="V311" s="68"/>
      <c r="W311" s="68"/>
      <c r="X311" s="68"/>
      <c r="Y311" s="68"/>
      <c r="Z311" s="68"/>
      <c r="AA311" s="182"/>
      <c r="AB311" s="182"/>
      <c r="AC311" s="183"/>
    </row>
    <row r="312" spans="1:33" ht="31.5" customHeight="1" x14ac:dyDescent="0.25">
      <c r="A312" s="203"/>
      <c r="B312" s="204"/>
      <c r="C312" s="204"/>
      <c r="D312" s="204"/>
      <c r="E312" s="204"/>
      <c r="F312" s="204"/>
      <c r="G312" s="204"/>
      <c r="H312" s="204"/>
      <c r="I312" s="204"/>
      <c r="J312" s="204"/>
      <c r="K312" s="204"/>
      <c r="L312" s="204"/>
      <c r="M312" s="204"/>
      <c r="N312" s="204"/>
      <c r="O312" s="204"/>
      <c r="P312" s="204"/>
      <c r="Q312" s="204"/>
      <c r="R312" s="204"/>
      <c r="S312" s="204"/>
      <c r="T312" s="204"/>
      <c r="U312" s="204"/>
      <c r="V312" s="204"/>
      <c r="W312" s="204"/>
      <c r="X312" s="204"/>
      <c r="Y312" s="204"/>
      <c r="Z312" s="204"/>
      <c r="AA312" s="204"/>
      <c r="AB312" s="204"/>
      <c r="AC312" s="205"/>
    </row>
    <row r="313" spans="1:33" ht="15.75" customHeight="1" x14ac:dyDescent="0.25">
      <c r="A313" s="45"/>
      <c r="B313" s="45"/>
      <c r="C313" s="45"/>
      <c r="D313" s="45"/>
      <c r="E313" s="45"/>
      <c r="F313" s="45"/>
      <c r="G313" s="45"/>
      <c r="H313" s="45"/>
      <c r="I313" s="45"/>
      <c r="J313" s="45"/>
      <c r="K313" s="45"/>
      <c r="L313" s="45"/>
      <c r="M313" s="45"/>
      <c r="N313" s="45"/>
      <c r="O313" s="45"/>
      <c r="P313" s="45"/>
      <c r="Q313" s="45"/>
      <c r="R313" s="45"/>
      <c r="S313" s="45"/>
      <c r="T313" s="45"/>
      <c r="U313" s="45"/>
      <c r="V313" s="45"/>
      <c r="W313" s="45"/>
      <c r="X313" s="45"/>
      <c r="Y313" s="45"/>
      <c r="Z313" s="45"/>
      <c r="AA313" s="45"/>
      <c r="AB313" s="45"/>
      <c r="AC313" s="45"/>
    </row>
    <row r="314" spans="1:33" ht="15.75" customHeight="1" x14ac:dyDescent="0.25">
      <c r="A314" s="146" t="s">
        <v>72</v>
      </c>
      <c r="B314" s="146"/>
      <c r="C314" s="146"/>
      <c r="D314" s="146"/>
      <c r="E314" s="146"/>
      <c r="F314" s="146"/>
      <c r="G314" s="146"/>
      <c r="H314" s="146"/>
      <c r="I314" s="146"/>
      <c r="J314" s="146"/>
      <c r="K314" s="146"/>
      <c r="L314" s="146"/>
      <c r="M314" s="146"/>
      <c r="N314" s="146"/>
      <c r="O314" s="146"/>
      <c r="P314" s="146"/>
      <c r="Q314" s="146"/>
      <c r="R314" s="146"/>
      <c r="S314" s="146"/>
      <c r="T314" s="146"/>
      <c r="U314" s="146"/>
      <c r="V314" s="146"/>
      <c r="W314" s="146"/>
      <c r="X314" s="146"/>
      <c r="Y314" s="146"/>
      <c r="Z314" s="146"/>
      <c r="AA314" s="146"/>
      <c r="AB314" s="146"/>
      <c r="AC314" s="146"/>
    </row>
    <row r="315" spans="1:33" ht="15.75" customHeight="1" x14ac:dyDescent="0.25">
      <c r="A315" s="198" t="s">
        <v>83</v>
      </c>
      <c r="B315" s="199"/>
      <c r="C315" s="199"/>
      <c r="D315" s="199"/>
      <c r="E315" s="199"/>
      <c r="F315" s="199"/>
      <c r="G315" s="199"/>
      <c r="H315" s="199"/>
      <c r="I315" s="199"/>
      <c r="J315" s="199"/>
      <c r="K315" s="199"/>
      <c r="L315" s="199"/>
      <c r="M315" s="199"/>
      <c r="N315" s="199"/>
      <c r="O315" s="199"/>
      <c r="P315" s="199"/>
      <c r="Q315" s="199"/>
      <c r="R315" s="199"/>
      <c r="S315" s="199"/>
      <c r="T315" s="199"/>
      <c r="U315" s="199"/>
      <c r="V315" s="199"/>
      <c r="W315" s="199"/>
      <c r="X315" s="199"/>
      <c r="Y315" s="199"/>
      <c r="Z315" s="199"/>
      <c r="AA315" s="147" t="s">
        <v>13</v>
      </c>
      <c r="AB315" s="148"/>
      <c r="AC315" s="76"/>
      <c r="AD315" s="90" t="b">
        <v>0</v>
      </c>
      <c r="AG315" s="14"/>
    </row>
    <row r="316" spans="1:33" ht="15.75" customHeight="1" x14ac:dyDescent="0.25">
      <c r="A316" s="171" t="str">
        <f>IF(AND(AD315=TRUE,AD316=TRUE),"Bitte widersprüchliche Eingabe korrigieren","")</f>
        <v/>
      </c>
      <c r="B316" s="172"/>
      <c r="C316" s="172"/>
      <c r="D316" s="172"/>
      <c r="E316" s="172"/>
      <c r="F316" s="172"/>
      <c r="G316" s="172"/>
      <c r="H316" s="172"/>
      <c r="I316" s="172"/>
      <c r="J316" s="172"/>
      <c r="K316" s="172"/>
      <c r="L316" s="172"/>
      <c r="M316" s="172"/>
      <c r="N316" s="172"/>
      <c r="O316" s="172"/>
      <c r="P316" s="172"/>
      <c r="Q316" s="172"/>
      <c r="R316" s="172"/>
      <c r="S316" s="172"/>
      <c r="T316" s="172"/>
      <c r="U316" s="172"/>
      <c r="V316" s="172"/>
      <c r="W316" s="172"/>
      <c r="X316" s="172"/>
      <c r="Y316" s="172"/>
      <c r="Z316" s="172"/>
      <c r="AA316" s="143" t="s">
        <v>12</v>
      </c>
      <c r="AB316" s="144"/>
      <c r="AC316" s="51"/>
      <c r="AD316" s="90" t="b">
        <v>0</v>
      </c>
    </row>
    <row r="317" spans="1:33" s="65" customFormat="1" ht="31.5" customHeight="1" x14ac:dyDescent="0.25">
      <c r="A317" s="179" t="s">
        <v>90</v>
      </c>
      <c r="B317" s="180"/>
      <c r="C317" s="180"/>
      <c r="D317" s="180"/>
      <c r="E317" s="180"/>
      <c r="F317" s="180"/>
      <c r="G317" s="180"/>
      <c r="H317" s="180"/>
      <c r="I317" s="180"/>
      <c r="J317" s="180"/>
      <c r="K317" s="180"/>
      <c r="L317" s="180"/>
      <c r="M317" s="180"/>
      <c r="N317" s="180"/>
      <c r="O317" s="180"/>
      <c r="P317" s="180"/>
      <c r="Q317" s="180"/>
      <c r="R317" s="180"/>
      <c r="S317" s="180"/>
      <c r="T317" s="180"/>
      <c r="U317" s="180"/>
      <c r="V317" s="180"/>
      <c r="W317" s="180"/>
      <c r="X317" s="180"/>
      <c r="Y317" s="180"/>
      <c r="Z317" s="180"/>
      <c r="AA317" s="180"/>
      <c r="AB317" s="180"/>
      <c r="AC317" s="181"/>
      <c r="AD317" s="96"/>
      <c r="AF317" s="96"/>
    </row>
    <row r="318" spans="1:33" ht="15.75" customHeight="1" x14ac:dyDescent="0.25">
      <c r="A318" s="34" t="s">
        <v>56</v>
      </c>
      <c r="B318" s="68"/>
      <c r="C318" s="68"/>
      <c r="D318" s="68"/>
      <c r="E318" s="68"/>
      <c r="F318" s="68"/>
      <c r="G318" s="68"/>
      <c r="H318" s="68"/>
      <c r="I318" s="68"/>
      <c r="J318" s="68"/>
      <c r="K318" s="68"/>
      <c r="L318" s="68"/>
      <c r="M318" s="68"/>
      <c r="N318" s="68"/>
      <c r="O318" s="68"/>
      <c r="P318" s="68"/>
      <c r="Q318" s="68"/>
      <c r="R318" s="68"/>
      <c r="S318" s="68"/>
      <c r="T318" s="68"/>
      <c r="U318" s="68"/>
      <c r="V318" s="68"/>
      <c r="W318" s="68"/>
      <c r="X318" s="68"/>
      <c r="Y318" s="68"/>
      <c r="Z318" s="68"/>
      <c r="AA318" s="182"/>
      <c r="AB318" s="182"/>
      <c r="AC318" s="183"/>
    </row>
    <row r="319" spans="1:33" ht="31.5" customHeight="1" x14ac:dyDescent="0.25">
      <c r="A319" s="203"/>
      <c r="B319" s="204"/>
      <c r="C319" s="204"/>
      <c r="D319" s="204"/>
      <c r="E319" s="204"/>
      <c r="F319" s="204"/>
      <c r="G319" s="204"/>
      <c r="H319" s="204"/>
      <c r="I319" s="204"/>
      <c r="J319" s="204"/>
      <c r="K319" s="204"/>
      <c r="L319" s="204"/>
      <c r="M319" s="204"/>
      <c r="N319" s="204"/>
      <c r="O319" s="204"/>
      <c r="P319" s="204"/>
      <c r="Q319" s="204"/>
      <c r="R319" s="204"/>
      <c r="S319" s="204"/>
      <c r="T319" s="204"/>
      <c r="U319" s="204"/>
      <c r="V319" s="204"/>
      <c r="W319" s="204"/>
      <c r="X319" s="204"/>
      <c r="Y319" s="204"/>
      <c r="Z319" s="204"/>
      <c r="AA319" s="204"/>
      <c r="AB319" s="204"/>
      <c r="AC319" s="205"/>
    </row>
    <row r="320" spans="1:33" ht="15.75" customHeight="1" x14ac:dyDescent="0.25">
      <c r="A320" s="45"/>
      <c r="B320" s="45"/>
      <c r="C320" s="45"/>
      <c r="D320" s="45"/>
      <c r="E320" s="45"/>
      <c r="F320" s="45"/>
      <c r="G320" s="45"/>
      <c r="H320" s="45"/>
      <c r="I320" s="45"/>
      <c r="J320" s="45"/>
      <c r="K320" s="45"/>
      <c r="L320" s="45"/>
      <c r="M320" s="45"/>
      <c r="N320" s="45"/>
      <c r="O320" s="45"/>
      <c r="P320" s="45"/>
      <c r="Q320" s="45"/>
      <c r="R320" s="45"/>
      <c r="S320" s="45"/>
      <c r="T320" s="45"/>
      <c r="U320" s="45"/>
      <c r="V320" s="45"/>
      <c r="W320" s="45"/>
      <c r="X320" s="45"/>
      <c r="Y320" s="45"/>
      <c r="Z320" s="45"/>
      <c r="AA320" s="45"/>
      <c r="AB320" s="45"/>
      <c r="AC320" s="45"/>
    </row>
    <row r="321" spans="1:33" ht="31.5" customHeight="1" x14ac:dyDescent="0.25">
      <c r="A321" s="228" t="s">
        <v>75</v>
      </c>
      <c r="B321" s="228"/>
      <c r="C321" s="228"/>
      <c r="D321" s="228"/>
      <c r="E321" s="228"/>
      <c r="F321" s="228"/>
      <c r="G321" s="228"/>
      <c r="H321" s="228"/>
      <c r="I321" s="228"/>
      <c r="J321" s="228"/>
      <c r="K321" s="228"/>
      <c r="L321" s="228"/>
      <c r="M321" s="228"/>
      <c r="N321" s="228"/>
      <c r="O321" s="228"/>
      <c r="P321" s="228"/>
      <c r="Q321" s="228"/>
      <c r="R321" s="228"/>
      <c r="S321" s="228"/>
      <c r="T321" s="228"/>
      <c r="U321" s="228"/>
      <c r="V321" s="228"/>
      <c r="W321" s="228"/>
      <c r="X321" s="228"/>
      <c r="Y321" s="228"/>
      <c r="Z321" s="228"/>
      <c r="AA321" s="228"/>
      <c r="AB321" s="228"/>
      <c r="AC321" s="228"/>
    </row>
    <row r="322" spans="1:33" ht="15.75" customHeight="1" x14ac:dyDescent="0.25">
      <c r="A322" s="198" t="s">
        <v>83</v>
      </c>
      <c r="B322" s="199"/>
      <c r="C322" s="199"/>
      <c r="D322" s="199"/>
      <c r="E322" s="199"/>
      <c r="F322" s="199"/>
      <c r="G322" s="199"/>
      <c r="H322" s="199"/>
      <c r="I322" s="199"/>
      <c r="J322" s="199"/>
      <c r="K322" s="199"/>
      <c r="L322" s="199"/>
      <c r="M322" s="199"/>
      <c r="N322" s="199"/>
      <c r="O322" s="199"/>
      <c r="P322" s="199"/>
      <c r="Q322" s="199"/>
      <c r="R322" s="199"/>
      <c r="S322" s="199"/>
      <c r="T322" s="199"/>
      <c r="U322" s="199"/>
      <c r="V322" s="199"/>
      <c r="W322" s="199"/>
      <c r="X322" s="199"/>
      <c r="Y322" s="199"/>
      <c r="Z322" s="199"/>
      <c r="AA322" s="158" t="s">
        <v>13</v>
      </c>
      <c r="AB322" s="159"/>
      <c r="AC322" s="51"/>
      <c r="AD322" s="90" t="b">
        <v>0</v>
      </c>
      <c r="AG322" s="14"/>
    </row>
    <row r="323" spans="1:33" ht="15.75" customHeight="1" x14ac:dyDescent="0.25">
      <c r="A323" s="171" t="str">
        <f>IF(AND(AD322=TRUE,AD323=TRUE),"Bitte widersprüchliche Eingabe korrigieren","")</f>
        <v/>
      </c>
      <c r="B323" s="172"/>
      <c r="C323" s="172"/>
      <c r="D323" s="172"/>
      <c r="E323" s="172"/>
      <c r="F323" s="172"/>
      <c r="G323" s="172"/>
      <c r="H323" s="172"/>
      <c r="I323" s="172"/>
      <c r="J323" s="172"/>
      <c r="K323" s="172"/>
      <c r="L323" s="172"/>
      <c r="M323" s="172"/>
      <c r="N323" s="172"/>
      <c r="O323" s="172"/>
      <c r="P323" s="172"/>
      <c r="Q323" s="172"/>
      <c r="R323" s="172"/>
      <c r="S323" s="172"/>
      <c r="T323" s="172"/>
      <c r="U323" s="172"/>
      <c r="V323" s="172"/>
      <c r="W323" s="172"/>
      <c r="X323" s="172"/>
      <c r="Y323" s="172"/>
      <c r="Z323" s="172"/>
      <c r="AA323" s="143" t="s">
        <v>12</v>
      </c>
      <c r="AB323" s="144"/>
      <c r="AC323" s="51"/>
      <c r="AD323" s="90" t="b">
        <v>0</v>
      </c>
    </row>
    <row r="324" spans="1:33" s="65" customFormat="1" ht="31.5" customHeight="1" x14ac:dyDescent="0.25">
      <c r="A324" s="179" t="s">
        <v>90</v>
      </c>
      <c r="B324" s="180"/>
      <c r="C324" s="180"/>
      <c r="D324" s="180"/>
      <c r="E324" s="180"/>
      <c r="F324" s="180"/>
      <c r="G324" s="180"/>
      <c r="H324" s="180"/>
      <c r="I324" s="180"/>
      <c r="J324" s="180"/>
      <c r="K324" s="180"/>
      <c r="L324" s="180"/>
      <c r="M324" s="180"/>
      <c r="N324" s="180"/>
      <c r="O324" s="180"/>
      <c r="P324" s="180"/>
      <c r="Q324" s="180"/>
      <c r="R324" s="180"/>
      <c r="S324" s="180"/>
      <c r="T324" s="180"/>
      <c r="U324" s="180"/>
      <c r="V324" s="180"/>
      <c r="W324" s="180"/>
      <c r="X324" s="180"/>
      <c r="Y324" s="180"/>
      <c r="Z324" s="180"/>
      <c r="AA324" s="180"/>
      <c r="AB324" s="180"/>
      <c r="AC324" s="181"/>
      <c r="AD324" s="96"/>
      <c r="AF324" s="96"/>
    </row>
    <row r="325" spans="1:33" ht="15.75" customHeight="1" x14ac:dyDescent="0.25">
      <c r="A325" s="34" t="s">
        <v>56</v>
      </c>
      <c r="B325" s="68"/>
      <c r="C325" s="68"/>
      <c r="D325" s="68"/>
      <c r="E325" s="68"/>
      <c r="F325" s="68"/>
      <c r="G325" s="68"/>
      <c r="H325" s="68"/>
      <c r="I325" s="68"/>
      <c r="J325" s="68"/>
      <c r="K325" s="68"/>
      <c r="L325" s="68"/>
      <c r="M325" s="68"/>
      <c r="N325" s="68"/>
      <c r="O325" s="68"/>
      <c r="P325" s="68"/>
      <c r="Q325" s="68"/>
      <c r="R325" s="68"/>
      <c r="S325" s="68"/>
      <c r="T325" s="68"/>
      <c r="U325" s="68"/>
      <c r="V325" s="68"/>
      <c r="W325" s="68"/>
      <c r="X325" s="68"/>
      <c r="Y325" s="68"/>
      <c r="Z325" s="68"/>
      <c r="AA325" s="182"/>
      <c r="AB325" s="182"/>
      <c r="AC325" s="183"/>
    </row>
    <row r="326" spans="1:33" ht="31.5" customHeight="1" x14ac:dyDescent="0.25">
      <c r="A326" s="203"/>
      <c r="B326" s="204"/>
      <c r="C326" s="204"/>
      <c r="D326" s="204"/>
      <c r="E326" s="204"/>
      <c r="F326" s="204"/>
      <c r="G326" s="204"/>
      <c r="H326" s="204"/>
      <c r="I326" s="204"/>
      <c r="J326" s="204"/>
      <c r="K326" s="204"/>
      <c r="L326" s="204"/>
      <c r="M326" s="204"/>
      <c r="N326" s="204"/>
      <c r="O326" s="204"/>
      <c r="P326" s="204"/>
      <c r="Q326" s="204"/>
      <c r="R326" s="204"/>
      <c r="S326" s="204"/>
      <c r="T326" s="204"/>
      <c r="U326" s="204"/>
      <c r="V326" s="204"/>
      <c r="W326" s="204"/>
      <c r="X326" s="204"/>
      <c r="Y326" s="204"/>
      <c r="Z326" s="204"/>
      <c r="AA326" s="204"/>
      <c r="AB326" s="204"/>
      <c r="AC326" s="205"/>
    </row>
    <row r="327" spans="1:33" ht="15.75" customHeight="1" x14ac:dyDescent="0.25">
      <c r="A327" s="45"/>
      <c r="B327" s="45"/>
      <c r="C327" s="45"/>
      <c r="D327" s="45"/>
      <c r="E327" s="45"/>
      <c r="F327" s="45"/>
      <c r="G327" s="45"/>
      <c r="H327" s="45"/>
      <c r="I327" s="45"/>
      <c r="J327" s="45"/>
      <c r="K327" s="45"/>
      <c r="L327" s="45"/>
      <c r="M327" s="45"/>
      <c r="N327" s="45"/>
      <c r="O327" s="45"/>
      <c r="P327" s="45"/>
      <c r="Q327" s="45"/>
      <c r="R327" s="45"/>
      <c r="S327" s="45"/>
      <c r="T327" s="45"/>
      <c r="U327" s="45"/>
      <c r="V327" s="45"/>
      <c r="W327" s="45"/>
      <c r="X327" s="45"/>
      <c r="Y327" s="45"/>
      <c r="Z327" s="45"/>
      <c r="AA327" s="45"/>
      <c r="AB327" s="45"/>
      <c r="AC327" s="45"/>
    </row>
    <row r="328" spans="1:33" ht="15.75" customHeight="1" x14ac:dyDescent="0.25">
      <c r="A328" s="228" t="s">
        <v>81</v>
      </c>
      <c r="B328" s="228"/>
      <c r="C328" s="228"/>
      <c r="D328" s="228"/>
      <c r="E328" s="228"/>
      <c r="F328" s="228"/>
      <c r="G328" s="228"/>
      <c r="H328" s="228"/>
      <c r="I328" s="228"/>
      <c r="J328" s="228"/>
      <c r="K328" s="228"/>
      <c r="L328" s="228"/>
      <c r="M328" s="228"/>
      <c r="N328" s="228"/>
      <c r="O328" s="228"/>
      <c r="P328" s="228"/>
      <c r="Q328" s="228"/>
      <c r="R328" s="228"/>
      <c r="S328" s="228"/>
      <c r="T328" s="228"/>
      <c r="U328" s="228"/>
      <c r="V328" s="228"/>
      <c r="W328" s="228"/>
      <c r="X328" s="228"/>
      <c r="Y328" s="228"/>
      <c r="Z328" s="228"/>
      <c r="AA328" s="228"/>
      <c r="AB328" s="228"/>
      <c r="AC328" s="228"/>
    </row>
    <row r="329" spans="1:33" ht="15.75" customHeight="1" x14ac:dyDescent="0.25">
      <c r="A329" s="198" t="s">
        <v>83</v>
      </c>
      <c r="B329" s="199"/>
      <c r="C329" s="199"/>
      <c r="D329" s="199"/>
      <c r="E329" s="199"/>
      <c r="F329" s="199"/>
      <c r="G329" s="199"/>
      <c r="H329" s="199"/>
      <c r="I329" s="199"/>
      <c r="J329" s="199"/>
      <c r="K329" s="199"/>
      <c r="L329" s="199"/>
      <c r="M329" s="199"/>
      <c r="N329" s="199"/>
      <c r="O329" s="199"/>
      <c r="P329" s="199"/>
      <c r="Q329" s="199"/>
      <c r="R329" s="199"/>
      <c r="S329" s="199"/>
      <c r="T329" s="199"/>
      <c r="U329" s="199"/>
      <c r="V329" s="199"/>
      <c r="W329" s="199"/>
      <c r="X329" s="199"/>
      <c r="Y329" s="199"/>
      <c r="Z329" s="199"/>
      <c r="AA329" s="158" t="s">
        <v>13</v>
      </c>
      <c r="AB329" s="159"/>
      <c r="AC329" s="51"/>
      <c r="AD329" s="90" t="b">
        <v>0</v>
      </c>
      <c r="AG329" s="14"/>
    </row>
    <row r="330" spans="1:33" ht="15.75" customHeight="1" x14ac:dyDescent="0.25">
      <c r="A330" s="171" t="str">
        <f>IF(AND(AD329=TRUE,AD330=TRUE),"Bitte widersprüchliche Eingabe korrigieren","")</f>
        <v/>
      </c>
      <c r="B330" s="172"/>
      <c r="C330" s="172"/>
      <c r="D330" s="172"/>
      <c r="E330" s="172"/>
      <c r="F330" s="172"/>
      <c r="G330" s="172"/>
      <c r="H330" s="172"/>
      <c r="I330" s="172"/>
      <c r="J330" s="172"/>
      <c r="K330" s="172"/>
      <c r="L330" s="172"/>
      <c r="M330" s="172"/>
      <c r="N330" s="172"/>
      <c r="O330" s="172"/>
      <c r="P330" s="172"/>
      <c r="Q330" s="172"/>
      <c r="R330" s="172"/>
      <c r="S330" s="172"/>
      <c r="T330" s="172"/>
      <c r="U330" s="172"/>
      <c r="V330" s="172"/>
      <c r="W330" s="172"/>
      <c r="X330" s="172"/>
      <c r="Y330" s="172"/>
      <c r="Z330" s="172"/>
      <c r="AA330" s="143" t="s">
        <v>12</v>
      </c>
      <c r="AB330" s="144"/>
      <c r="AC330" s="51"/>
      <c r="AD330" s="90" t="b">
        <v>0</v>
      </c>
    </row>
    <row r="331" spans="1:33" s="65" customFormat="1" ht="31.5" customHeight="1" x14ac:dyDescent="0.25">
      <c r="A331" s="179" t="s">
        <v>92</v>
      </c>
      <c r="B331" s="180"/>
      <c r="C331" s="180"/>
      <c r="D331" s="180"/>
      <c r="E331" s="180"/>
      <c r="F331" s="180"/>
      <c r="G331" s="180"/>
      <c r="H331" s="180"/>
      <c r="I331" s="180"/>
      <c r="J331" s="180"/>
      <c r="K331" s="180"/>
      <c r="L331" s="180"/>
      <c r="M331" s="180"/>
      <c r="N331" s="180"/>
      <c r="O331" s="180"/>
      <c r="P331" s="180"/>
      <c r="Q331" s="180"/>
      <c r="R331" s="180"/>
      <c r="S331" s="180"/>
      <c r="T331" s="180"/>
      <c r="U331" s="180"/>
      <c r="V331" s="180"/>
      <c r="W331" s="180"/>
      <c r="X331" s="180"/>
      <c r="Y331" s="180"/>
      <c r="Z331" s="180"/>
      <c r="AA331" s="180"/>
      <c r="AB331" s="180"/>
      <c r="AC331" s="181"/>
      <c r="AD331" s="96"/>
      <c r="AF331" s="96"/>
    </row>
    <row r="332" spans="1:33" ht="15.75" customHeight="1" x14ac:dyDescent="0.25">
      <c r="A332" s="34" t="s">
        <v>56</v>
      </c>
      <c r="B332" s="68"/>
      <c r="C332" s="68"/>
      <c r="D332" s="68"/>
      <c r="E332" s="68"/>
      <c r="F332" s="68"/>
      <c r="G332" s="68"/>
      <c r="H332" s="68"/>
      <c r="I332" s="68"/>
      <c r="J332" s="68"/>
      <c r="K332" s="68"/>
      <c r="L332" s="68"/>
      <c r="M332" s="68"/>
      <c r="N332" s="68"/>
      <c r="O332" s="68"/>
      <c r="P332" s="68"/>
      <c r="Q332" s="68"/>
      <c r="R332" s="68"/>
      <c r="S332" s="68"/>
      <c r="T332" s="68"/>
      <c r="U332" s="68"/>
      <c r="V332" s="68"/>
      <c r="W332" s="68"/>
      <c r="X332" s="68"/>
      <c r="Y332" s="68"/>
      <c r="Z332" s="68"/>
      <c r="AA332" s="182"/>
      <c r="AB332" s="182"/>
      <c r="AC332" s="183"/>
    </row>
    <row r="333" spans="1:33" ht="31.5" customHeight="1" x14ac:dyDescent="0.25">
      <c r="A333" s="203"/>
      <c r="B333" s="204"/>
      <c r="C333" s="204"/>
      <c r="D333" s="204"/>
      <c r="E333" s="204"/>
      <c r="F333" s="204"/>
      <c r="G333" s="204"/>
      <c r="H333" s="204"/>
      <c r="I333" s="204"/>
      <c r="J333" s="204"/>
      <c r="K333" s="204"/>
      <c r="L333" s="204"/>
      <c r="M333" s="204"/>
      <c r="N333" s="204"/>
      <c r="O333" s="204"/>
      <c r="P333" s="204"/>
      <c r="Q333" s="204"/>
      <c r="R333" s="204"/>
      <c r="S333" s="204"/>
      <c r="T333" s="204"/>
      <c r="U333" s="204"/>
      <c r="V333" s="204"/>
      <c r="W333" s="204"/>
      <c r="X333" s="204"/>
      <c r="Y333" s="204"/>
      <c r="Z333" s="204"/>
      <c r="AA333" s="204"/>
      <c r="AB333" s="204"/>
      <c r="AC333" s="205"/>
    </row>
    <row r="334" spans="1:33" ht="15.75" customHeight="1" x14ac:dyDescent="0.25">
      <c r="A334" s="45"/>
      <c r="B334" s="45"/>
      <c r="C334" s="45"/>
      <c r="D334" s="45"/>
      <c r="E334" s="45"/>
      <c r="F334" s="45"/>
      <c r="G334" s="45"/>
      <c r="H334" s="45"/>
      <c r="I334" s="45"/>
      <c r="J334" s="45"/>
      <c r="K334" s="45"/>
      <c r="L334" s="45"/>
      <c r="M334" s="45"/>
      <c r="N334" s="45"/>
      <c r="O334" s="45"/>
      <c r="P334" s="45"/>
      <c r="Q334" s="45"/>
      <c r="R334" s="45"/>
      <c r="S334" s="45"/>
      <c r="T334" s="45"/>
      <c r="U334" s="45"/>
      <c r="V334" s="45"/>
      <c r="W334" s="45"/>
      <c r="X334" s="45"/>
      <c r="Y334" s="45"/>
      <c r="Z334" s="45"/>
      <c r="AA334" s="45"/>
      <c r="AB334" s="45"/>
      <c r="AC334" s="45"/>
    </row>
    <row r="335" spans="1:33" ht="24.75" customHeight="1" x14ac:dyDescent="0.25">
      <c r="A335" s="197" t="s">
        <v>80</v>
      </c>
      <c r="B335" s="197"/>
      <c r="C335" s="197"/>
      <c r="D335" s="197"/>
      <c r="E335" s="197"/>
      <c r="F335" s="197"/>
      <c r="G335" s="197"/>
      <c r="H335" s="197"/>
      <c r="I335" s="197"/>
      <c r="J335" s="197"/>
      <c r="K335" s="197"/>
      <c r="L335" s="197"/>
      <c r="M335" s="197"/>
      <c r="N335" s="197"/>
      <c r="O335" s="197"/>
      <c r="P335" s="197"/>
      <c r="Q335" s="197"/>
      <c r="R335" s="197"/>
      <c r="S335" s="197"/>
      <c r="T335" s="197"/>
      <c r="U335" s="197"/>
      <c r="V335" s="197"/>
      <c r="W335" s="197"/>
      <c r="X335" s="197"/>
      <c r="Y335" s="197"/>
      <c r="Z335" s="197"/>
      <c r="AA335" s="197"/>
      <c r="AB335" s="197"/>
      <c r="AC335" s="197"/>
    </row>
    <row r="336" spans="1:33" ht="182.25" customHeight="1" x14ac:dyDescent="0.25">
      <c r="A336" s="149" t="s">
        <v>1</v>
      </c>
      <c r="B336" s="149"/>
      <c r="C336" s="149"/>
      <c r="D336" s="348" t="s">
        <v>170</v>
      </c>
      <c r="E336" s="349"/>
      <c r="F336" s="349"/>
      <c r="G336" s="349"/>
      <c r="H336" s="349"/>
      <c r="I336" s="349"/>
      <c r="J336" s="349"/>
      <c r="K336" s="349"/>
      <c r="L336" s="349"/>
      <c r="M336" s="349"/>
      <c r="N336" s="349"/>
      <c r="O336" s="349"/>
      <c r="P336" s="349"/>
      <c r="Q336" s="349"/>
      <c r="R336" s="349"/>
      <c r="S336" s="349"/>
      <c r="T336" s="349"/>
      <c r="U336" s="349"/>
      <c r="V336" s="349"/>
      <c r="W336" s="349"/>
      <c r="X336" s="349"/>
      <c r="Y336" s="349"/>
      <c r="Z336" s="349"/>
      <c r="AA336" s="349"/>
      <c r="AB336" s="349"/>
      <c r="AC336" s="350"/>
    </row>
    <row r="337" spans="1:29" ht="30" customHeight="1" x14ac:dyDescent="0.25">
      <c r="A337" s="150"/>
      <c r="B337" s="150"/>
      <c r="C337" s="150"/>
      <c r="D337" s="351" t="s">
        <v>169</v>
      </c>
      <c r="E337" s="352"/>
      <c r="F337" s="352"/>
      <c r="G337" s="352"/>
      <c r="H337" s="352"/>
      <c r="I337" s="352"/>
      <c r="J337" s="352"/>
      <c r="K337" s="352"/>
      <c r="L337" s="352"/>
      <c r="M337" s="352"/>
      <c r="N337" s="352"/>
      <c r="O337" s="352"/>
      <c r="P337" s="352"/>
      <c r="Q337" s="352"/>
      <c r="R337" s="352"/>
      <c r="S337" s="352"/>
      <c r="T337" s="352"/>
      <c r="U337" s="352"/>
      <c r="V337" s="352"/>
      <c r="W337" s="352"/>
      <c r="X337" s="352"/>
      <c r="Y337" s="352"/>
      <c r="Z337" s="352"/>
      <c r="AA337" s="352"/>
      <c r="AB337" s="352"/>
      <c r="AC337" s="353"/>
    </row>
    <row r="338" spans="1:29" ht="30" customHeight="1" x14ac:dyDescent="0.25">
      <c r="A338" s="151"/>
      <c r="B338" s="151"/>
      <c r="C338" s="151"/>
      <c r="D338" s="152" t="s">
        <v>179</v>
      </c>
      <c r="E338" s="152"/>
      <c r="F338" s="152"/>
      <c r="G338" s="152"/>
      <c r="H338" s="152"/>
      <c r="I338" s="152"/>
      <c r="J338" s="152"/>
      <c r="K338" s="152"/>
      <c r="L338" s="152"/>
      <c r="M338" s="152"/>
      <c r="N338" s="152"/>
      <c r="O338" s="152"/>
      <c r="P338" s="152"/>
      <c r="Q338" s="152"/>
      <c r="R338" s="152"/>
      <c r="S338" s="152"/>
      <c r="T338" s="152"/>
      <c r="U338" s="152"/>
      <c r="V338" s="152"/>
      <c r="W338" s="152"/>
      <c r="X338" s="152"/>
      <c r="Y338" s="152"/>
      <c r="Z338" s="152"/>
      <c r="AA338" s="152"/>
      <c r="AB338" s="152"/>
      <c r="AC338" s="153"/>
    </row>
    <row r="339" spans="1:29" ht="9.75" customHeight="1" x14ac:dyDescent="0.25">
      <c r="A339" s="145"/>
      <c r="B339" s="145"/>
      <c r="C339" s="145"/>
      <c r="D339" s="145"/>
      <c r="E339" s="145"/>
      <c r="F339" s="145"/>
      <c r="G339" s="145"/>
      <c r="H339" s="145"/>
      <c r="I339" s="145"/>
      <c r="J339" s="145"/>
      <c r="K339" s="145"/>
      <c r="L339" s="145"/>
      <c r="M339" s="145"/>
      <c r="N339" s="145"/>
      <c r="O339" s="145"/>
      <c r="P339" s="145"/>
      <c r="Q339" s="145"/>
      <c r="R339" s="145"/>
      <c r="S339" s="145"/>
      <c r="T339" s="145"/>
      <c r="U339" s="145"/>
      <c r="V339" s="145"/>
      <c r="W339" s="145"/>
      <c r="X339" s="145"/>
      <c r="Y339" s="145"/>
      <c r="Z339" s="145"/>
      <c r="AA339" s="145"/>
      <c r="AB339" s="145"/>
      <c r="AC339" s="145"/>
    </row>
    <row r="340" spans="1:29" ht="23.25" customHeight="1" x14ac:dyDescent="0.25">
      <c r="A340" s="162" t="s">
        <v>57</v>
      </c>
      <c r="B340" s="163"/>
      <c r="C340" s="163"/>
      <c r="D340" s="164"/>
      <c r="E340" s="142" t="s">
        <v>142</v>
      </c>
      <c r="F340" s="346" t="s">
        <v>91</v>
      </c>
      <c r="G340" s="346"/>
      <c r="H340" s="346"/>
      <c r="I340" s="346"/>
      <c r="J340" s="346"/>
      <c r="K340" s="346"/>
      <c r="L340" s="346"/>
      <c r="M340" s="346"/>
      <c r="N340" s="346"/>
      <c r="O340" s="346"/>
      <c r="P340" s="346"/>
      <c r="Q340" s="346"/>
      <c r="R340" s="346"/>
      <c r="S340" s="346"/>
      <c r="T340" s="346"/>
      <c r="U340" s="346"/>
      <c r="V340" s="346"/>
      <c r="W340" s="346"/>
      <c r="X340" s="346"/>
      <c r="Y340" s="346"/>
      <c r="Z340" s="346"/>
      <c r="AA340" s="347"/>
      <c r="AB340" s="175" t="s">
        <v>58</v>
      </c>
      <c r="AC340" s="176"/>
    </row>
    <row r="341" spans="1:29" ht="76.5" customHeight="1" x14ac:dyDescent="0.25">
      <c r="A341" s="165" t="s">
        <v>178</v>
      </c>
      <c r="B341" s="166"/>
      <c r="C341" s="166"/>
      <c r="D341" s="167"/>
      <c r="E341" s="360">
        <v>1</v>
      </c>
      <c r="F341" s="344" t="s">
        <v>177</v>
      </c>
      <c r="G341" s="344"/>
      <c r="H341" s="344"/>
      <c r="I341" s="344"/>
      <c r="J341" s="344"/>
      <c r="K341" s="344"/>
      <c r="L341" s="344"/>
      <c r="M341" s="344"/>
      <c r="N341" s="344"/>
      <c r="O341" s="344"/>
      <c r="P341" s="344"/>
      <c r="Q341" s="344"/>
      <c r="R341" s="344"/>
      <c r="S341" s="344"/>
      <c r="T341" s="344"/>
      <c r="U341" s="344"/>
      <c r="V341" s="344"/>
      <c r="W341" s="344"/>
      <c r="X341" s="344"/>
      <c r="Y341" s="344"/>
      <c r="Z341" s="344"/>
      <c r="AA341" s="345"/>
      <c r="AB341" s="354"/>
      <c r="AC341" s="355"/>
    </row>
    <row r="342" spans="1:29" ht="15.75" customHeight="1" x14ac:dyDescent="0.25">
      <c r="A342" s="168"/>
      <c r="B342" s="169"/>
      <c r="C342" s="169"/>
      <c r="D342" s="170"/>
      <c r="E342" s="360"/>
      <c r="F342" s="358"/>
      <c r="G342" s="358"/>
      <c r="H342" s="358"/>
      <c r="I342" s="358"/>
      <c r="J342" s="358"/>
      <c r="K342" s="358"/>
      <c r="L342" s="358"/>
      <c r="M342" s="358"/>
      <c r="N342" s="358"/>
      <c r="O342" s="358"/>
      <c r="P342" s="358"/>
      <c r="Q342" s="358"/>
      <c r="R342" s="358"/>
      <c r="S342" s="358"/>
      <c r="T342" s="358"/>
      <c r="U342" s="358"/>
      <c r="V342" s="358"/>
      <c r="W342" s="358"/>
      <c r="X342" s="358"/>
      <c r="Y342" s="358"/>
      <c r="Z342" s="358"/>
      <c r="AA342" s="359"/>
      <c r="AB342" s="356"/>
      <c r="AC342" s="357"/>
    </row>
    <row r="343" spans="1:29" ht="27.9" customHeight="1" x14ac:dyDescent="0.25">
      <c r="A343" s="194" t="s">
        <v>64</v>
      </c>
      <c r="B343" s="195"/>
      <c r="C343" s="195"/>
      <c r="D343" s="196"/>
      <c r="E343" s="135">
        <v>2</v>
      </c>
      <c r="F343" s="386" t="s">
        <v>160</v>
      </c>
      <c r="G343" s="344"/>
      <c r="H343" s="344"/>
      <c r="I343" s="344"/>
      <c r="J343" s="344"/>
      <c r="K343" s="344"/>
      <c r="L343" s="344"/>
      <c r="M343" s="344"/>
      <c r="N343" s="344"/>
      <c r="O343" s="344"/>
      <c r="P343" s="344"/>
      <c r="Q343" s="344"/>
      <c r="R343" s="344"/>
      <c r="S343" s="344"/>
      <c r="T343" s="344"/>
      <c r="U343" s="344"/>
      <c r="V343" s="344"/>
      <c r="W343" s="344"/>
      <c r="X343" s="344"/>
      <c r="Y343" s="344"/>
      <c r="Z343" s="344"/>
      <c r="AA343" s="345"/>
      <c r="AB343" s="173"/>
      <c r="AC343" s="174"/>
    </row>
    <row r="344" spans="1:29" ht="15.75" customHeight="1" x14ac:dyDescent="0.25">
      <c r="A344" s="194" t="s">
        <v>59</v>
      </c>
      <c r="B344" s="195"/>
      <c r="C344" s="195"/>
      <c r="D344" s="196"/>
      <c r="E344" s="135">
        <f>E343+1</f>
        <v>3</v>
      </c>
      <c r="F344" s="387" t="s">
        <v>161</v>
      </c>
      <c r="G344" s="195"/>
      <c r="H344" s="195"/>
      <c r="I344" s="195"/>
      <c r="J344" s="195"/>
      <c r="K344" s="195"/>
      <c r="L344" s="195"/>
      <c r="M344" s="195"/>
      <c r="N344" s="195"/>
      <c r="O344" s="195"/>
      <c r="P344" s="195"/>
      <c r="Q344" s="195"/>
      <c r="R344" s="195"/>
      <c r="S344" s="195"/>
      <c r="T344" s="195"/>
      <c r="U344" s="195"/>
      <c r="V344" s="195"/>
      <c r="W344" s="195"/>
      <c r="X344" s="195"/>
      <c r="Y344" s="195"/>
      <c r="Z344" s="195"/>
      <c r="AA344" s="196"/>
      <c r="AB344" s="177"/>
      <c r="AC344" s="178"/>
    </row>
    <row r="345" spans="1:29" ht="78.75" customHeight="1" x14ac:dyDescent="0.25">
      <c r="A345" s="184" t="s">
        <v>60</v>
      </c>
      <c r="B345" s="185"/>
      <c r="C345" s="185"/>
      <c r="D345" s="186"/>
      <c r="E345" s="135">
        <f t="shared" ref="E345:E356" si="0">E344+1</f>
        <v>4</v>
      </c>
      <c r="F345" s="386" t="s">
        <v>176</v>
      </c>
      <c r="G345" s="344"/>
      <c r="H345" s="344"/>
      <c r="I345" s="344"/>
      <c r="J345" s="344"/>
      <c r="K345" s="344"/>
      <c r="L345" s="344"/>
      <c r="M345" s="344"/>
      <c r="N345" s="344"/>
      <c r="O345" s="344"/>
      <c r="P345" s="344"/>
      <c r="Q345" s="344"/>
      <c r="R345" s="344"/>
      <c r="S345" s="344"/>
      <c r="T345" s="344"/>
      <c r="U345" s="344"/>
      <c r="V345" s="344"/>
      <c r="W345" s="344"/>
      <c r="X345" s="344"/>
      <c r="Y345" s="344"/>
      <c r="Z345" s="344"/>
      <c r="AA345" s="345"/>
      <c r="AB345" s="173"/>
      <c r="AC345" s="174"/>
    </row>
    <row r="346" spans="1:29" ht="27.9" customHeight="1" x14ac:dyDescent="0.25">
      <c r="A346" s="187"/>
      <c r="B346" s="188"/>
      <c r="C346" s="188"/>
      <c r="D346" s="189"/>
      <c r="E346" s="133">
        <f t="shared" si="0"/>
        <v>5</v>
      </c>
      <c r="F346" s="194" t="s">
        <v>162</v>
      </c>
      <c r="G346" s="195"/>
      <c r="H346" s="195"/>
      <c r="I346" s="195"/>
      <c r="J346" s="195"/>
      <c r="K346" s="195"/>
      <c r="L346" s="195"/>
      <c r="M346" s="195"/>
      <c r="N346" s="195"/>
      <c r="O346" s="195"/>
      <c r="P346" s="195"/>
      <c r="Q346" s="195"/>
      <c r="R346" s="195"/>
      <c r="S346" s="195"/>
      <c r="T346" s="195"/>
      <c r="U346" s="195"/>
      <c r="V346" s="195"/>
      <c r="W346" s="195"/>
      <c r="X346" s="195"/>
      <c r="Y346" s="195"/>
      <c r="Z346" s="195"/>
      <c r="AA346" s="196"/>
      <c r="AB346" s="173"/>
      <c r="AC346" s="174"/>
    </row>
    <row r="347" spans="1:29" ht="27.9" customHeight="1" x14ac:dyDescent="0.25">
      <c r="A347" s="184" t="s">
        <v>61</v>
      </c>
      <c r="B347" s="185"/>
      <c r="C347" s="185"/>
      <c r="D347" s="186"/>
      <c r="E347" s="135">
        <f t="shared" si="0"/>
        <v>6</v>
      </c>
      <c r="F347" s="194" t="s">
        <v>163</v>
      </c>
      <c r="G347" s="195"/>
      <c r="H347" s="195"/>
      <c r="I347" s="195"/>
      <c r="J347" s="195"/>
      <c r="K347" s="195"/>
      <c r="L347" s="195"/>
      <c r="M347" s="195"/>
      <c r="N347" s="195"/>
      <c r="O347" s="195"/>
      <c r="P347" s="195"/>
      <c r="Q347" s="195"/>
      <c r="R347" s="195"/>
      <c r="S347" s="195"/>
      <c r="T347" s="195"/>
      <c r="U347" s="195"/>
      <c r="V347" s="195"/>
      <c r="W347" s="195"/>
      <c r="X347" s="195"/>
      <c r="Y347" s="195"/>
      <c r="Z347" s="195"/>
      <c r="AA347" s="196"/>
      <c r="AB347" s="160"/>
      <c r="AC347" s="161"/>
    </row>
    <row r="348" spans="1:29" ht="27.9" customHeight="1" x14ac:dyDescent="0.25">
      <c r="A348" s="187"/>
      <c r="B348" s="188"/>
      <c r="C348" s="188"/>
      <c r="D348" s="189"/>
      <c r="E348" s="133">
        <f t="shared" si="0"/>
        <v>7</v>
      </c>
      <c r="F348" s="194" t="s">
        <v>164</v>
      </c>
      <c r="G348" s="195"/>
      <c r="H348" s="195"/>
      <c r="I348" s="195"/>
      <c r="J348" s="195"/>
      <c r="K348" s="195"/>
      <c r="L348" s="195"/>
      <c r="M348" s="195"/>
      <c r="N348" s="195"/>
      <c r="O348" s="195"/>
      <c r="P348" s="195"/>
      <c r="Q348" s="195"/>
      <c r="R348" s="195"/>
      <c r="S348" s="195"/>
      <c r="T348" s="195"/>
      <c r="U348" s="195"/>
      <c r="V348" s="195"/>
      <c r="W348" s="195"/>
      <c r="X348" s="195"/>
      <c r="Y348" s="195"/>
      <c r="Z348" s="195"/>
      <c r="AA348" s="196"/>
      <c r="AB348" s="160"/>
      <c r="AC348" s="161"/>
    </row>
    <row r="349" spans="1:29" ht="15.75" customHeight="1" x14ac:dyDescent="0.25">
      <c r="A349" s="194" t="s">
        <v>62</v>
      </c>
      <c r="B349" s="195"/>
      <c r="C349" s="195"/>
      <c r="D349" s="196"/>
      <c r="E349" s="135">
        <f t="shared" si="0"/>
        <v>8</v>
      </c>
      <c r="F349" s="388" t="s">
        <v>165</v>
      </c>
      <c r="G349" s="389"/>
      <c r="H349" s="389"/>
      <c r="I349" s="389"/>
      <c r="J349" s="389"/>
      <c r="K349" s="389"/>
      <c r="L349" s="389"/>
      <c r="M349" s="389"/>
      <c r="N349" s="389"/>
      <c r="O349" s="389"/>
      <c r="P349" s="389"/>
      <c r="Q349" s="389"/>
      <c r="R349" s="389"/>
      <c r="S349" s="389"/>
      <c r="T349" s="389"/>
      <c r="U349" s="389"/>
      <c r="V349" s="389"/>
      <c r="W349" s="389"/>
      <c r="X349" s="389"/>
      <c r="Y349" s="389"/>
      <c r="Z349" s="389"/>
      <c r="AA349" s="390"/>
      <c r="AB349" s="160"/>
      <c r="AC349" s="161"/>
    </row>
    <row r="350" spans="1:29" ht="53.25" customHeight="1" x14ac:dyDescent="0.25">
      <c r="A350" s="184" t="s">
        <v>63</v>
      </c>
      <c r="B350" s="185"/>
      <c r="C350" s="185"/>
      <c r="D350" s="186"/>
      <c r="E350" s="135">
        <f t="shared" si="0"/>
        <v>9</v>
      </c>
      <c r="F350" s="361" t="s">
        <v>166</v>
      </c>
      <c r="G350" s="362"/>
      <c r="H350" s="362"/>
      <c r="I350" s="362"/>
      <c r="J350" s="362"/>
      <c r="K350" s="362"/>
      <c r="L350" s="362"/>
      <c r="M350" s="362"/>
      <c r="N350" s="362"/>
      <c r="O350" s="362"/>
      <c r="P350" s="362"/>
      <c r="Q350" s="362"/>
      <c r="R350" s="362"/>
      <c r="S350" s="362"/>
      <c r="T350" s="362"/>
      <c r="U350" s="362"/>
      <c r="V350" s="362"/>
      <c r="W350" s="362"/>
      <c r="X350" s="362"/>
      <c r="Y350" s="362"/>
      <c r="Z350" s="362"/>
      <c r="AA350" s="363"/>
      <c r="AB350" s="160"/>
      <c r="AC350" s="161"/>
    </row>
    <row r="351" spans="1:29" ht="51.75" customHeight="1" x14ac:dyDescent="0.25">
      <c r="A351" s="191"/>
      <c r="B351" s="192"/>
      <c r="C351" s="192"/>
      <c r="D351" s="193"/>
      <c r="E351" s="141">
        <f t="shared" si="0"/>
        <v>10</v>
      </c>
      <c r="F351" s="391" t="s">
        <v>175</v>
      </c>
      <c r="G351" s="391"/>
      <c r="H351" s="391"/>
      <c r="I351" s="391"/>
      <c r="J351" s="391"/>
      <c r="K351" s="391"/>
      <c r="L351" s="391"/>
      <c r="M351" s="391"/>
      <c r="N351" s="391"/>
      <c r="O351" s="391"/>
      <c r="P351" s="391"/>
      <c r="Q351" s="391"/>
      <c r="R351" s="391"/>
      <c r="S351" s="391"/>
      <c r="T351" s="391"/>
      <c r="U351" s="391"/>
      <c r="V351" s="391"/>
      <c r="W351" s="391"/>
      <c r="X351" s="391"/>
      <c r="Y351" s="391"/>
      <c r="Z351" s="391"/>
      <c r="AA351" s="392"/>
      <c r="AB351" s="160"/>
      <c r="AC351" s="161"/>
    </row>
    <row r="352" spans="1:29" ht="42" customHeight="1" x14ac:dyDescent="0.25">
      <c r="A352" s="371" t="s">
        <v>137</v>
      </c>
      <c r="B352" s="372"/>
      <c r="C352" s="372"/>
      <c r="D352" s="373"/>
      <c r="E352" s="136">
        <f t="shared" si="0"/>
        <v>11</v>
      </c>
      <c r="F352" s="362" t="s">
        <v>167</v>
      </c>
      <c r="G352" s="362"/>
      <c r="H352" s="362"/>
      <c r="I352" s="362"/>
      <c r="J352" s="362"/>
      <c r="K352" s="362"/>
      <c r="L352" s="362"/>
      <c r="M352" s="362"/>
      <c r="N352" s="362"/>
      <c r="O352" s="362"/>
      <c r="P352" s="362"/>
      <c r="Q352" s="362"/>
      <c r="R352" s="362"/>
      <c r="S352" s="362"/>
      <c r="T352" s="362"/>
      <c r="U352" s="362"/>
      <c r="V352" s="362"/>
      <c r="W352" s="362"/>
      <c r="X352" s="362"/>
      <c r="Y352" s="362"/>
      <c r="Z352" s="362"/>
      <c r="AA352" s="363"/>
      <c r="AB352" s="160"/>
      <c r="AC352" s="161"/>
    </row>
    <row r="353" spans="1:32" ht="15.75" customHeight="1" x14ac:dyDescent="0.25">
      <c r="A353" s="374"/>
      <c r="B353" s="375"/>
      <c r="C353" s="375"/>
      <c r="D353" s="376"/>
      <c r="E353" s="134">
        <f t="shared" si="0"/>
        <v>12</v>
      </c>
      <c r="F353" s="362" t="s">
        <v>168</v>
      </c>
      <c r="G353" s="362"/>
      <c r="H353" s="362"/>
      <c r="I353" s="362"/>
      <c r="J353" s="362"/>
      <c r="K353" s="362"/>
      <c r="L353" s="362"/>
      <c r="M353" s="362"/>
      <c r="N353" s="362"/>
      <c r="O353" s="362"/>
      <c r="P353" s="362"/>
      <c r="Q353" s="362"/>
      <c r="R353" s="362"/>
      <c r="S353" s="362"/>
      <c r="T353" s="362"/>
      <c r="U353" s="362"/>
      <c r="V353" s="362"/>
      <c r="W353" s="362"/>
      <c r="X353" s="362"/>
      <c r="Y353" s="362"/>
      <c r="Z353" s="362"/>
      <c r="AA353" s="363"/>
      <c r="AB353" s="160"/>
      <c r="AC353" s="161"/>
    </row>
    <row r="354" spans="1:32" ht="15.75" customHeight="1" x14ac:dyDescent="0.25">
      <c r="A354" s="361" t="s">
        <v>67</v>
      </c>
      <c r="B354" s="362"/>
      <c r="C354" s="362"/>
      <c r="D354" s="363"/>
      <c r="E354" s="136">
        <f t="shared" si="0"/>
        <v>13</v>
      </c>
      <c r="F354" s="346" t="s">
        <v>68</v>
      </c>
      <c r="G354" s="195"/>
      <c r="H354" s="195"/>
      <c r="I354" s="195"/>
      <c r="J354" s="195"/>
      <c r="K354" s="195"/>
      <c r="L354" s="195"/>
      <c r="M354" s="195"/>
      <c r="N354" s="195"/>
      <c r="O354" s="195"/>
      <c r="P354" s="195"/>
      <c r="Q354" s="195"/>
      <c r="R354" s="195"/>
      <c r="S354" s="195"/>
      <c r="T354" s="195"/>
      <c r="U354" s="195"/>
      <c r="V354" s="195"/>
      <c r="W354" s="195"/>
      <c r="X354" s="195"/>
      <c r="Y354" s="195"/>
      <c r="Z354" s="195"/>
      <c r="AA354" s="196"/>
      <c r="AB354" s="160"/>
      <c r="AC354" s="161"/>
    </row>
    <row r="355" spans="1:32" ht="41.25" customHeight="1" x14ac:dyDescent="0.25">
      <c r="A355" s="184" t="s">
        <v>65</v>
      </c>
      <c r="B355" s="185"/>
      <c r="C355" s="185"/>
      <c r="D355" s="186"/>
      <c r="E355" s="136">
        <f t="shared" si="0"/>
        <v>14</v>
      </c>
      <c r="F355" s="346" t="s">
        <v>180</v>
      </c>
      <c r="G355" s="391"/>
      <c r="H355" s="391"/>
      <c r="I355" s="391"/>
      <c r="J355" s="391"/>
      <c r="K355" s="391"/>
      <c r="L355" s="391"/>
      <c r="M355" s="391"/>
      <c r="N355" s="391"/>
      <c r="O355" s="391"/>
      <c r="P355" s="391"/>
      <c r="Q355" s="391"/>
      <c r="R355" s="391"/>
      <c r="S355" s="391"/>
      <c r="T355" s="391"/>
      <c r="U355" s="391"/>
      <c r="V355" s="391"/>
      <c r="W355" s="391"/>
      <c r="X355" s="391"/>
      <c r="Y355" s="391"/>
      <c r="Z355" s="391"/>
      <c r="AA355" s="392"/>
      <c r="AB355" s="160"/>
      <c r="AC355" s="161"/>
    </row>
    <row r="356" spans="1:32" ht="51.75" customHeight="1" x14ac:dyDescent="0.25">
      <c r="A356" s="187"/>
      <c r="B356" s="188"/>
      <c r="C356" s="188"/>
      <c r="D356" s="189"/>
      <c r="E356" s="134">
        <f t="shared" si="0"/>
        <v>15</v>
      </c>
      <c r="F356" s="391" t="s">
        <v>174</v>
      </c>
      <c r="G356" s="391"/>
      <c r="H356" s="391"/>
      <c r="I356" s="391"/>
      <c r="J356" s="391"/>
      <c r="K356" s="391"/>
      <c r="L356" s="391"/>
      <c r="M356" s="391"/>
      <c r="N356" s="391"/>
      <c r="O356" s="391"/>
      <c r="P356" s="391"/>
      <c r="Q356" s="391"/>
      <c r="R356" s="391"/>
      <c r="S356" s="391"/>
      <c r="T356" s="391"/>
      <c r="U356" s="391"/>
      <c r="V356" s="391"/>
      <c r="W356" s="391"/>
      <c r="X356" s="391"/>
      <c r="Y356" s="391"/>
      <c r="Z356" s="391"/>
      <c r="AA356" s="392"/>
      <c r="AB356" s="160"/>
      <c r="AC356" s="161"/>
    </row>
    <row r="357" spans="1:32" s="10" customFormat="1" ht="15.75" customHeight="1" x14ac:dyDescent="0.25">
      <c r="A357" s="397" t="s">
        <v>66</v>
      </c>
      <c r="B357" s="397"/>
      <c r="C357" s="397"/>
      <c r="D357" s="397"/>
      <c r="E357" s="397"/>
      <c r="F357" s="397"/>
      <c r="G357" s="397"/>
      <c r="H357" s="397"/>
      <c r="I357" s="397"/>
      <c r="J357" s="397"/>
      <c r="K357" s="397"/>
      <c r="L357" s="397"/>
      <c r="M357" s="397"/>
      <c r="N357" s="397"/>
      <c r="O357" s="397"/>
      <c r="P357" s="397"/>
      <c r="Q357" s="397"/>
      <c r="R357" s="397"/>
      <c r="S357" s="397"/>
      <c r="T357" s="397"/>
      <c r="U357" s="397"/>
      <c r="V357" s="397"/>
      <c r="W357" s="397"/>
      <c r="X357" s="397"/>
      <c r="Y357" s="397"/>
      <c r="Z357" s="397"/>
      <c r="AA357" s="397"/>
      <c r="AB357" s="397"/>
      <c r="AC357" s="397"/>
      <c r="AD357" s="94"/>
      <c r="AF357" s="94"/>
    </row>
    <row r="358" spans="1:32" ht="23.25" customHeight="1" x14ac:dyDescent="0.25">
      <c r="A358" s="155"/>
      <c r="B358" s="156"/>
      <c r="C358" s="156"/>
      <c r="D358" s="156"/>
      <c r="E358" s="156"/>
      <c r="F358" s="156"/>
      <c r="G358" s="156"/>
      <c r="H358" s="156"/>
      <c r="I358" s="156"/>
      <c r="J358" s="156"/>
      <c r="K358" s="156"/>
      <c r="L358" s="156"/>
      <c r="M358" s="156"/>
      <c r="N358" s="156"/>
      <c r="O358" s="156"/>
      <c r="P358" s="156"/>
      <c r="Q358" s="156"/>
      <c r="R358" s="156"/>
      <c r="S358" s="156"/>
      <c r="T358" s="156"/>
      <c r="U358" s="156"/>
      <c r="V358" s="156"/>
      <c r="W358" s="156"/>
      <c r="X358" s="156"/>
      <c r="Y358" s="156"/>
      <c r="Z358" s="156"/>
      <c r="AA358" s="156"/>
      <c r="AB358" s="156"/>
      <c r="AC358" s="157"/>
    </row>
    <row r="359" spans="1:32" ht="15" customHeight="1" x14ac:dyDescent="0.25">
      <c r="A359" s="45"/>
      <c r="B359" s="45"/>
      <c r="C359" s="45"/>
      <c r="D359" s="45"/>
      <c r="E359" s="45"/>
      <c r="F359" s="45"/>
      <c r="G359" s="45"/>
      <c r="H359" s="45"/>
      <c r="I359" s="45"/>
      <c r="J359" s="45"/>
      <c r="K359" s="45"/>
      <c r="L359" s="45"/>
      <c r="M359" s="45"/>
      <c r="N359" s="45"/>
      <c r="O359" s="45"/>
      <c r="P359" s="45"/>
      <c r="Q359" s="45"/>
      <c r="R359" s="45"/>
      <c r="S359" s="45"/>
      <c r="T359" s="45"/>
      <c r="U359" s="45"/>
      <c r="V359" s="45"/>
      <c r="W359" s="45"/>
      <c r="X359" s="45"/>
      <c r="Y359" s="45"/>
      <c r="Z359" s="45"/>
      <c r="AA359" s="45"/>
      <c r="AB359" s="45"/>
      <c r="AC359" s="45"/>
    </row>
    <row r="360" spans="1:32" ht="65.25" customHeight="1" x14ac:dyDescent="0.25">
      <c r="A360" s="214" t="s">
        <v>1</v>
      </c>
      <c r="B360" s="215"/>
      <c r="C360" s="215"/>
      <c r="D360" s="229" t="s">
        <v>149</v>
      </c>
      <c r="E360" s="229"/>
      <c r="F360" s="229"/>
      <c r="G360" s="229"/>
      <c r="H360" s="229"/>
      <c r="I360" s="229"/>
      <c r="J360" s="229"/>
      <c r="K360" s="229"/>
      <c r="L360" s="229"/>
      <c r="M360" s="229"/>
      <c r="N360" s="229"/>
      <c r="O360" s="229"/>
      <c r="P360" s="229"/>
      <c r="Q360" s="229"/>
      <c r="R360" s="229"/>
      <c r="S360" s="229"/>
      <c r="T360" s="229"/>
      <c r="U360" s="229"/>
      <c r="V360" s="229"/>
      <c r="W360" s="229"/>
      <c r="X360" s="229"/>
      <c r="Y360" s="229"/>
      <c r="Z360" s="229"/>
      <c r="AA360" s="229"/>
      <c r="AB360" s="229"/>
      <c r="AC360" s="230"/>
    </row>
    <row r="361" spans="1:32" ht="15" customHeight="1" x14ac:dyDescent="0.25">
      <c r="A361" s="132"/>
      <c r="B361" s="132"/>
      <c r="C361" s="132"/>
      <c r="D361" s="132"/>
      <c r="E361" s="132"/>
      <c r="F361" s="132"/>
      <c r="G361" s="132"/>
      <c r="H361" s="132"/>
      <c r="I361" s="132"/>
      <c r="J361" s="132"/>
      <c r="K361" s="132"/>
      <c r="L361" s="132"/>
      <c r="M361" s="132"/>
      <c r="N361" s="132"/>
      <c r="O361" s="132"/>
      <c r="P361" s="132"/>
      <c r="Q361" s="132"/>
      <c r="R361" s="132"/>
      <c r="S361" s="132"/>
      <c r="T361" s="132"/>
      <c r="U361" s="132"/>
      <c r="V361" s="132"/>
      <c r="W361" s="132"/>
      <c r="X361" s="132"/>
      <c r="Y361" s="132"/>
      <c r="Z361" s="132"/>
      <c r="AA361" s="132"/>
      <c r="AB361" s="132"/>
      <c r="AC361" s="132"/>
    </row>
    <row r="362" spans="1:32" ht="15" customHeight="1" x14ac:dyDescent="0.25">
      <c r="A362" s="6"/>
      <c r="B362" s="105"/>
      <c r="C362" s="105"/>
      <c r="D362" s="105"/>
      <c r="E362" s="105"/>
      <c r="F362" s="105"/>
      <c r="G362" s="105"/>
      <c r="H362" s="105"/>
      <c r="I362" s="105"/>
      <c r="J362" s="105"/>
      <c r="K362" s="105"/>
      <c r="L362" s="105"/>
      <c r="M362" s="105"/>
      <c r="N362" s="105"/>
      <c r="O362" s="105"/>
      <c r="P362" s="105"/>
      <c r="Q362" s="105"/>
      <c r="R362" s="105"/>
      <c r="S362" s="105"/>
      <c r="T362" s="105"/>
      <c r="U362" s="105"/>
      <c r="V362" s="105"/>
      <c r="W362" s="105"/>
      <c r="X362" s="105"/>
      <c r="Y362" s="312" t="s">
        <v>128</v>
      </c>
      <c r="Z362" s="312"/>
      <c r="AA362" s="312"/>
      <c r="AB362" s="312"/>
      <c r="AC362" s="312"/>
    </row>
    <row r="363" spans="1:32" ht="30.75" customHeight="1" x14ac:dyDescent="0.25">
      <c r="A363" s="394" t="s">
        <v>143</v>
      </c>
      <c r="B363" s="395"/>
      <c r="C363" s="395"/>
      <c r="D363" s="395"/>
      <c r="E363" s="395"/>
      <c r="F363" s="395"/>
      <c r="G363" s="395"/>
      <c r="H363" s="395"/>
      <c r="I363" s="395"/>
      <c r="J363" s="395"/>
      <c r="K363" s="395"/>
      <c r="L363" s="395"/>
      <c r="M363" s="395"/>
      <c r="N363" s="395"/>
      <c r="O363" s="395"/>
      <c r="P363" s="395"/>
      <c r="Q363" s="395"/>
      <c r="R363" s="395"/>
      <c r="S363" s="395"/>
      <c r="T363" s="395"/>
      <c r="U363" s="395"/>
      <c r="V363" s="395"/>
      <c r="W363" s="395"/>
      <c r="X363" s="396"/>
      <c r="Y363" s="368">
        <f>AB350+AB352+AB355</f>
        <v>0</v>
      </c>
      <c r="Z363" s="368"/>
      <c r="AA363" s="368"/>
      <c r="AB363" s="368"/>
      <c r="AC363" s="368"/>
    </row>
    <row r="364" spans="1:32" ht="15" customHeight="1" x14ac:dyDescent="0.25">
      <c r="A364" s="111"/>
      <c r="B364" s="111"/>
      <c r="C364" s="111"/>
      <c r="D364" s="111"/>
      <c r="E364" s="111"/>
      <c r="F364" s="111"/>
      <c r="G364" s="111"/>
      <c r="H364" s="111"/>
      <c r="I364" s="111"/>
      <c r="J364" s="111"/>
      <c r="K364" s="111"/>
      <c r="L364" s="111"/>
      <c r="M364" s="111"/>
      <c r="N364" s="111"/>
      <c r="O364" s="111"/>
      <c r="P364" s="111"/>
      <c r="Q364" s="111"/>
      <c r="R364" s="111"/>
      <c r="S364" s="111"/>
      <c r="T364" s="111"/>
      <c r="U364" s="111"/>
      <c r="V364" s="111"/>
      <c r="W364" s="111"/>
      <c r="X364" s="111"/>
      <c r="Y364" s="114"/>
      <c r="Z364" s="114"/>
      <c r="AA364" s="114"/>
      <c r="AB364" s="114"/>
      <c r="AC364" s="114"/>
    </row>
    <row r="365" spans="1:32" ht="15" customHeight="1" x14ac:dyDescent="0.25">
      <c r="A365" s="115" t="s">
        <v>125</v>
      </c>
      <c r="B365" s="116"/>
      <c r="C365" s="116"/>
      <c r="D365" s="116"/>
      <c r="E365" s="116"/>
      <c r="F365" s="116"/>
      <c r="G365" s="116"/>
      <c r="H365" s="116"/>
      <c r="I365" s="116"/>
      <c r="J365" s="116"/>
      <c r="K365" s="116"/>
      <c r="L365" s="116"/>
      <c r="M365" s="116"/>
      <c r="N365" s="116"/>
      <c r="O365" s="116"/>
      <c r="P365" s="116"/>
      <c r="Q365" s="116"/>
      <c r="R365" s="116"/>
      <c r="S365" s="116"/>
      <c r="T365" s="116"/>
      <c r="U365" s="116"/>
      <c r="V365" s="116"/>
      <c r="W365" s="116"/>
      <c r="X365" s="117"/>
      <c r="Y365" s="312" t="s">
        <v>128</v>
      </c>
      <c r="Z365" s="312"/>
      <c r="AA365" s="312"/>
      <c r="AB365" s="312"/>
      <c r="AC365" s="312"/>
    </row>
    <row r="366" spans="1:32" ht="30" customHeight="1" x14ac:dyDescent="0.25">
      <c r="A366" s="369" t="s">
        <v>144</v>
      </c>
      <c r="B366" s="280"/>
      <c r="C366" s="280"/>
      <c r="D366" s="280"/>
      <c r="E366" s="280"/>
      <c r="F366" s="280"/>
      <c r="G366" s="280"/>
      <c r="H366" s="280"/>
      <c r="I366" s="280"/>
      <c r="J366" s="280"/>
      <c r="K366" s="280"/>
      <c r="L366" s="280"/>
      <c r="M366" s="280"/>
      <c r="N366" s="280"/>
      <c r="O366" s="280"/>
      <c r="P366" s="280"/>
      <c r="Q366" s="280"/>
      <c r="R366" s="280"/>
      <c r="S366" s="280"/>
      <c r="T366" s="280"/>
      <c r="U366" s="280"/>
      <c r="V366" s="280"/>
      <c r="W366" s="280"/>
      <c r="X366" s="370"/>
      <c r="Y366" s="368">
        <f>SUM(AB351+AB353+AB356)</f>
        <v>0</v>
      </c>
      <c r="Z366" s="368"/>
      <c r="AA366" s="368"/>
      <c r="AB366" s="368"/>
      <c r="AC366" s="368"/>
    </row>
    <row r="367" spans="1:32" ht="15" customHeight="1" x14ac:dyDescent="0.25">
      <c r="A367" s="132"/>
      <c r="B367" s="132"/>
      <c r="C367" s="132"/>
      <c r="D367" s="132"/>
      <c r="E367" s="132"/>
      <c r="F367" s="132"/>
      <c r="G367" s="132"/>
      <c r="H367" s="132"/>
      <c r="I367" s="132"/>
      <c r="J367" s="132"/>
      <c r="K367" s="132"/>
      <c r="L367" s="132"/>
      <c r="M367" s="132"/>
      <c r="N367" s="132"/>
      <c r="O367" s="132"/>
      <c r="P367" s="132"/>
      <c r="Q367" s="132"/>
      <c r="R367" s="132"/>
      <c r="S367" s="132"/>
      <c r="T367" s="132"/>
      <c r="U367" s="132"/>
      <c r="V367" s="132"/>
      <c r="W367" s="132"/>
      <c r="X367" s="132"/>
      <c r="Y367" s="132"/>
      <c r="Z367" s="132"/>
      <c r="AA367" s="132"/>
      <c r="AB367" s="132"/>
      <c r="AC367" s="132"/>
    </row>
    <row r="368" spans="1:32" ht="15" customHeight="1" x14ac:dyDescent="0.25">
      <c r="A368" s="6" t="s">
        <v>126</v>
      </c>
      <c r="B368" s="112"/>
      <c r="C368" s="112"/>
      <c r="D368" s="112"/>
      <c r="E368" s="112"/>
      <c r="F368" s="112"/>
      <c r="G368" s="112"/>
      <c r="H368" s="112"/>
      <c r="I368" s="112"/>
      <c r="J368" s="112"/>
      <c r="K368" s="112"/>
      <c r="L368" s="112"/>
      <c r="M368" s="112"/>
      <c r="N368" s="112"/>
      <c r="O368" s="112"/>
      <c r="P368" s="112"/>
      <c r="Q368" s="112"/>
      <c r="R368" s="112"/>
      <c r="S368" s="112"/>
      <c r="T368" s="112"/>
      <c r="U368" s="112"/>
      <c r="V368" s="112"/>
      <c r="W368" s="112"/>
      <c r="X368" s="112"/>
      <c r="Y368" s="312" t="s">
        <v>128</v>
      </c>
      <c r="Z368" s="312"/>
      <c r="AA368" s="312"/>
      <c r="AB368" s="312"/>
      <c r="AC368" s="312"/>
    </row>
    <row r="369" spans="1:29" ht="30" customHeight="1" x14ac:dyDescent="0.25">
      <c r="A369" s="383" t="s">
        <v>145</v>
      </c>
      <c r="B369" s="384"/>
      <c r="C369" s="384"/>
      <c r="D369" s="384"/>
      <c r="E369" s="384"/>
      <c r="F369" s="384"/>
      <c r="G369" s="384"/>
      <c r="H369" s="384"/>
      <c r="I369" s="384"/>
      <c r="J369" s="384"/>
      <c r="K369" s="384"/>
      <c r="L369" s="384"/>
      <c r="M369" s="384"/>
      <c r="N369" s="384"/>
      <c r="O369" s="384"/>
      <c r="P369" s="384"/>
      <c r="Q369" s="384"/>
      <c r="R369" s="384"/>
      <c r="S369" s="384"/>
      <c r="T369" s="384"/>
      <c r="U369" s="384"/>
      <c r="V369" s="384"/>
      <c r="W369" s="384"/>
      <c r="X369" s="385"/>
      <c r="Y369" s="368">
        <f>SUM(AB341+AB343+AB345+AB347+AB349+AB350+AB352+AB354+AB355)</f>
        <v>0</v>
      </c>
      <c r="Z369" s="368"/>
      <c r="AA369" s="368"/>
      <c r="AB369" s="368"/>
      <c r="AC369" s="368"/>
    </row>
    <row r="370" spans="1:29" ht="15" customHeight="1" x14ac:dyDescent="0.25">
      <c r="A370" s="132"/>
      <c r="B370" s="132"/>
      <c r="C370" s="132"/>
      <c r="D370" s="132"/>
      <c r="E370" s="132"/>
      <c r="F370" s="132"/>
      <c r="G370" s="132"/>
      <c r="H370" s="132"/>
      <c r="I370" s="132"/>
      <c r="J370" s="132"/>
      <c r="K370" s="132"/>
      <c r="L370" s="132"/>
      <c r="M370" s="132"/>
      <c r="N370" s="132"/>
      <c r="O370" s="132"/>
      <c r="P370" s="132"/>
      <c r="Q370" s="132"/>
      <c r="R370" s="132"/>
      <c r="S370" s="132"/>
      <c r="T370" s="132"/>
      <c r="U370" s="132"/>
      <c r="V370" s="132"/>
      <c r="W370" s="132"/>
      <c r="X370" s="132"/>
      <c r="Y370" s="132"/>
      <c r="Z370" s="132"/>
      <c r="AA370" s="132"/>
      <c r="AB370" s="132"/>
      <c r="AC370" s="132"/>
    </row>
    <row r="371" spans="1:29" ht="15" customHeight="1" x14ac:dyDescent="0.25">
      <c r="A371" s="6" t="s">
        <v>127</v>
      </c>
      <c r="B371" s="112"/>
      <c r="C371" s="112"/>
      <c r="D371" s="112"/>
      <c r="E371" s="112"/>
      <c r="F371" s="112"/>
      <c r="G371" s="112"/>
      <c r="H371" s="112"/>
      <c r="I371" s="112"/>
      <c r="J371" s="112"/>
      <c r="K371" s="112"/>
      <c r="L371" s="112"/>
      <c r="M371" s="112"/>
      <c r="N371" s="112"/>
      <c r="O371" s="112"/>
      <c r="P371" s="112"/>
      <c r="Q371" s="112"/>
      <c r="R371" s="112"/>
      <c r="S371" s="112"/>
      <c r="T371" s="112"/>
      <c r="U371" s="112"/>
      <c r="V371" s="112"/>
      <c r="W371" s="112"/>
      <c r="X371" s="112"/>
      <c r="Y371" s="312" t="s">
        <v>128</v>
      </c>
      <c r="Z371" s="312"/>
      <c r="AA371" s="312"/>
      <c r="AB371" s="312"/>
      <c r="AC371" s="312"/>
    </row>
    <row r="372" spans="1:29" ht="47.25" customHeight="1" x14ac:dyDescent="0.25">
      <c r="A372" s="377" t="s">
        <v>173</v>
      </c>
      <c r="B372" s="378"/>
      <c r="C372" s="378"/>
      <c r="D372" s="378"/>
      <c r="E372" s="378"/>
      <c r="F372" s="378"/>
      <c r="G372" s="378"/>
      <c r="H372" s="378"/>
      <c r="I372" s="378"/>
      <c r="J372" s="378"/>
      <c r="K372" s="138"/>
      <c r="L372" s="393" t="s">
        <v>146</v>
      </c>
      <c r="M372" s="393"/>
      <c r="N372" s="393"/>
      <c r="O372" s="393"/>
      <c r="P372" s="393"/>
      <c r="Q372" s="393"/>
      <c r="R372" s="393"/>
      <c r="S372" s="393"/>
      <c r="T372" s="393"/>
      <c r="U372" s="393"/>
      <c r="V372" s="393"/>
      <c r="W372" s="393"/>
      <c r="X372" s="393"/>
      <c r="Y372" s="368">
        <f>Y366</f>
        <v>0</v>
      </c>
      <c r="Z372" s="368"/>
      <c r="AA372" s="368"/>
      <c r="AB372" s="368"/>
      <c r="AC372" s="368"/>
    </row>
    <row r="373" spans="1:29" ht="69.75" customHeight="1" x14ac:dyDescent="0.25">
      <c r="A373" s="379"/>
      <c r="B373" s="380"/>
      <c r="C373" s="380"/>
      <c r="D373" s="380"/>
      <c r="E373" s="380"/>
      <c r="F373" s="380"/>
      <c r="G373" s="380"/>
      <c r="H373" s="380"/>
      <c r="I373" s="380"/>
      <c r="J373" s="380"/>
      <c r="K373" s="138"/>
      <c r="L373" s="364" t="s">
        <v>148</v>
      </c>
      <c r="M373" s="364"/>
      <c r="N373" s="364"/>
      <c r="O373" s="364"/>
      <c r="P373" s="364"/>
      <c r="Q373" s="364"/>
      <c r="R373" s="364"/>
      <c r="S373" s="364"/>
      <c r="T373" s="364"/>
      <c r="U373" s="364"/>
      <c r="V373" s="364"/>
      <c r="W373" s="364"/>
      <c r="X373" s="364"/>
      <c r="Y373" s="365"/>
      <c r="Z373" s="365"/>
      <c r="AA373" s="365"/>
      <c r="AB373" s="365"/>
      <c r="AC373" s="365"/>
    </row>
    <row r="374" spans="1:29" ht="17.25" customHeight="1" x14ac:dyDescent="0.25">
      <c r="A374" s="381"/>
      <c r="B374" s="382"/>
      <c r="C374" s="382"/>
      <c r="D374" s="382"/>
      <c r="E374" s="382"/>
      <c r="F374" s="382"/>
      <c r="G374" s="382"/>
      <c r="H374" s="382"/>
      <c r="I374" s="382"/>
      <c r="J374" s="382"/>
      <c r="K374" s="138"/>
      <c r="L374" s="366" t="s">
        <v>147</v>
      </c>
      <c r="M374" s="366"/>
      <c r="N374" s="366"/>
      <c r="O374" s="366"/>
      <c r="P374" s="366"/>
      <c r="Q374" s="366"/>
      <c r="R374" s="366"/>
      <c r="S374" s="366"/>
      <c r="T374" s="366"/>
      <c r="U374" s="366"/>
      <c r="V374" s="366"/>
      <c r="W374" s="366"/>
      <c r="X374" s="366"/>
      <c r="Y374" s="367">
        <f>Y372+Y373</f>
        <v>0</v>
      </c>
      <c r="Z374" s="367"/>
      <c r="AA374" s="367"/>
      <c r="AB374" s="367"/>
      <c r="AC374" s="367"/>
    </row>
    <row r="375" spans="1:29" ht="18.75" customHeight="1" x14ac:dyDescent="0.25">
      <c r="A375" s="132"/>
      <c r="B375" s="132"/>
      <c r="C375" s="132"/>
      <c r="D375" s="132"/>
      <c r="E375" s="132"/>
      <c r="F375" s="132"/>
      <c r="G375" s="132"/>
      <c r="H375" s="132"/>
      <c r="I375" s="132"/>
      <c r="J375" s="132"/>
      <c r="K375" s="132"/>
      <c r="L375" s="132"/>
      <c r="M375" s="132"/>
      <c r="N375" s="132"/>
      <c r="O375" s="132"/>
      <c r="P375" s="132"/>
      <c r="Q375" s="132"/>
      <c r="R375" s="132"/>
      <c r="S375" s="132"/>
      <c r="T375" s="132"/>
      <c r="U375" s="132"/>
      <c r="V375" s="132"/>
      <c r="W375" s="132"/>
      <c r="X375" s="132"/>
      <c r="Y375" s="132"/>
      <c r="Z375" s="132"/>
      <c r="AA375" s="132"/>
      <c r="AB375" s="132"/>
      <c r="AC375" s="132"/>
    </row>
    <row r="376" spans="1:29" ht="17.25" customHeight="1" x14ac:dyDescent="0.25">
      <c r="A376" s="154" t="s">
        <v>150</v>
      </c>
      <c r="B376" s="154"/>
      <c r="C376" s="154"/>
      <c r="D376" s="154"/>
      <c r="E376" s="154"/>
      <c r="F376" s="154"/>
      <c r="G376" s="154"/>
      <c r="H376" s="154"/>
      <c r="I376" s="154"/>
      <c r="J376" s="154"/>
      <c r="K376" s="154"/>
      <c r="L376" s="154"/>
      <c r="M376" s="154"/>
      <c r="N376" s="154"/>
      <c r="O376" s="154"/>
      <c r="P376" s="154"/>
      <c r="Q376" s="154"/>
      <c r="R376" s="154"/>
      <c r="S376" s="154"/>
      <c r="T376" s="154"/>
      <c r="U376" s="154"/>
      <c r="V376" s="154"/>
      <c r="W376" s="154"/>
      <c r="X376" s="154"/>
      <c r="Y376" s="154"/>
      <c r="Z376" s="154"/>
      <c r="AA376" s="154"/>
      <c r="AB376" s="154"/>
      <c r="AC376" s="154"/>
    </row>
    <row r="377" spans="1:29" ht="37.5" customHeight="1" x14ac:dyDescent="0.25">
      <c r="A377" s="155"/>
      <c r="B377" s="156"/>
      <c r="C377" s="156"/>
      <c r="D377" s="156"/>
      <c r="E377" s="156"/>
      <c r="F377" s="156"/>
      <c r="G377" s="156"/>
      <c r="H377" s="156"/>
      <c r="I377" s="156"/>
      <c r="J377" s="156"/>
      <c r="K377" s="156"/>
      <c r="L377" s="156"/>
      <c r="M377" s="156"/>
      <c r="N377" s="156"/>
      <c r="O377" s="156"/>
      <c r="P377" s="156"/>
      <c r="Q377" s="156"/>
      <c r="R377" s="156"/>
      <c r="S377" s="156"/>
      <c r="T377" s="156"/>
      <c r="U377" s="156"/>
      <c r="V377" s="156"/>
      <c r="W377" s="156"/>
      <c r="X377" s="156"/>
      <c r="Y377" s="156"/>
      <c r="Z377" s="156"/>
      <c r="AA377" s="156"/>
      <c r="AB377" s="156"/>
      <c r="AC377" s="157"/>
    </row>
    <row r="378" spans="1:29" ht="18" customHeight="1" x14ac:dyDescent="0.25">
      <c r="A378" s="139"/>
      <c r="B378" s="139"/>
      <c r="C378" s="139"/>
      <c r="D378" s="139"/>
      <c r="E378" s="139"/>
      <c r="F378" s="139"/>
      <c r="G378" s="139"/>
      <c r="H378" s="139"/>
      <c r="I378" s="139"/>
      <c r="J378" s="139"/>
      <c r="K378" s="139"/>
      <c r="L378" s="139"/>
      <c r="M378" s="139"/>
      <c r="N378" s="139"/>
      <c r="O378" s="139"/>
      <c r="P378" s="139"/>
      <c r="Q378" s="139"/>
      <c r="R378" s="139"/>
      <c r="S378" s="139"/>
      <c r="T378" s="139"/>
      <c r="U378" s="139"/>
      <c r="V378" s="139"/>
      <c r="W378" s="139"/>
      <c r="X378" s="139"/>
      <c r="Y378" s="139"/>
      <c r="Z378" s="139"/>
      <c r="AA378" s="139"/>
      <c r="AB378" s="139"/>
      <c r="AC378" s="139"/>
    </row>
    <row r="379" spans="1:29" ht="78.75" customHeight="1" x14ac:dyDescent="0.25">
      <c r="A379" s="214" t="s">
        <v>1</v>
      </c>
      <c r="B379" s="215"/>
      <c r="C379" s="215"/>
      <c r="D379" s="216" t="s">
        <v>77</v>
      </c>
      <c r="E379" s="216"/>
      <c r="F379" s="216"/>
      <c r="G379" s="216"/>
      <c r="H379" s="216"/>
      <c r="I379" s="216"/>
      <c r="J379" s="216"/>
      <c r="K379" s="216"/>
      <c r="L379" s="216"/>
      <c r="M379" s="216"/>
      <c r="N379" s="216"/>
      <c r="O379" s="216"/>
      <c r="P379" s="216"/>
      <c r="Q379" s="216"/>
      <c r="R379" s="216"/>
      <c r="S379" s="216"/>
      <c r="T379" s="216"/>
      <c r="U379" s="216"/>
      <c r="V379" s="216"/>
      <c r="W379" s="216"/>
      <c r="X379" s="216"/>
      <c r="Y379" s="216"/>
      <c r="Z379" s="216"/>
      <c r="AA379" s="216"/>
      <c r="AB379" s="216"/>
      <c r="AC379" s="217"/>
    </row>
  </sheetData>
  <sheetProtection password="8333" sheet="1" objects="1" scenarios="1" formatRows="0"/>
  <mergeCells count="412">
    <mergeCell ref="L372:X372"/>
    <mergeCell ref="F354:AA354"/>
    <mergeCell ref="F355:AA355"/>
    <mergeCell ref="F356:AA356"/>
    <mergeCell ref="Y362:AC362"/>
    <mergeCell ref="A363:X363"/>
    <mergeCell ref="Y363:AC363"/>
    <mergeCell ref="Y365:AC365"/>
    <mergeCell ref="A358:AC358"/>
    <mergeCell ref="A357:AC357"/>
    <mergeCell ref="F343:AA343"/>
    <mergeCell ref="F344:AA344"/>
    <mergeCell ref="F345:AA345"/>
    <mergeCell ref="F346:AA346"/>
    <mergeCell ref="F347:AA347"/>
    <mergeCell ref="F348:AA348"/>
    <mergeCell ref="F349:AA349"/>
    <mergeCell ref="F350:AA350"/>
    <mergeCell ref="F351:AA351"/>
    <mergeCell ref="AB348:AC348"/>
    <mergeCell ref="AB356:AC356"/>
    <mergeCell ref="AB349:AC349"/>
    <mergeCell ref="AB350:AC350"/>
    <mergeCell ref="A354:D354"/>
    <mergeCell ref="L373:X373"/>
    <mergeCell ref="Y373:AC373"/>
    <mergeCell ref="L374:X374"/>
    <mergeCell ref="Y374:AC374"/>
    <mergeCell ref="Y372:AC372"/>
    <mergeCell ref="A366:X366"/>
    <mergeCell ref="Y366:AC366"/>
    <mergeCell ref="A352:D353"/>
    <mergeCell ref="A372:J374"/>
    <mergeCell ref="A360:C360"/>
    <mergeCell ref="D360:AC360"/>
    <mergeCell ref="AB352:AC352"/>
    <mergeCell ref="AB353:AC353"/>
    <mergeCell ref="Y368:AC368"/>
    <mergeCell ref="A369:X369"/>
    <mergeCell ref="Y369:AC369"/>
    <mergeCell ref="Y371:AC371"/>
    <mergeCell ref="F352:AA352"/>
    <mergeCell ref="F353:AA353"/>
    <mergeCell ref="F341:AA341"/>
    <mergeCell ref="F340:AA340"/>
    <mergeCell ref="A315:Z315"/>
    <mergeCell ref="A316:Z316"/>
    <mergeCell ref="D336:AC336"/>
    <mergeCell ref="D337:AC337"/>
    <mergeCell ref="AB341:AC342"/>
    <mergeCell ref="A292:Z292"/>
    <mergeCell ref="A298:Z298"/>
    <mergeCell ref="AA332:AC332"/>
    <mergeCell ref="A333:AC333"/>
    <mergeCell ref="A328:AC328"/>
    <mergeCell ref="A319:AC319"/>
    <mergeCell ref="A314:AC314"/>
    <mergeCell ref="AA308:AB308"/>
    <mergeCell ref="F342:AA342"/>
    <mergeCell ref="E341:E342"/>
    <mergeCell ref="A322:Z322"/>
    <mergeCell ref="A293:AC293"/>
    <mergeCell ref="A331:AC331"/>
    <mergeCell ref="AA301:AC301"/>
    <mergeCell ref="AA323:AB323"/>
    <mergeCell ref="A324:AC324"/>
    <mergeCell ref="A302:AC302"/>
    <mergeCell ref="A309:Z309"/>
    <mergeCell ref="A288:AC288"/>
    <mergeCell ref="A295:AC295"/>
    <mergeCell ref="A209:Z209"/>
    <mergeCell ref="A233:Z233"/>
    <mergeCell ref="A234:Z234"/>
    <mergeCell ref="AA214:AC214"/>
    <mergeCell ref="A216:Z216"/>
    <mergeCell ref="A210:AC210"/>
    <mergeCell ref="A222:AC222"/>
    <mergeCell ref="A290:AC290"/>
    <mergeCell ref="A63:G64"/>
    <mergeCell ref="H63:AC63"/>
    <mergeCell ref="H64:AC64"/>
    <mergeCell ref="A172:Z172"/>
    <mergeCell ref="A173:Z173"/>
    <mergeCell ref="A182:Z182"/>
    <mergeCell ref="A183:Z183"/>
    <mergeCell ref="A308:Z308"/>
    <mergeCell ref="A53:G53"/>
    <mergeCell ref="H53:AC53"/>
    <mergeCell ref="Y55:AC55"/>
    <mergeCell ref="A56:X56"/>
    <mergeCell ref="Y56:AC56"/>
    <mergeCell ref="A58:AC58"/>
    <mergeCell ref="A59:AC59"/>
    <mergeCell ref="A61:AC61"/>
    <mergeCell ref="A62:G62"/>
    <mergeCell ref="H62:AC62"/>
    <mergeCell ref="A27:Z27"/>
    <mergeCell ref="Y28:AC28"/>
    <mergeCell ref="A29:X29"/>
    <mergeCell ref="Y29:AC29"/>
    <mergeCell ref="A34:AC34"/>
    <mergeCell ref="A35:AC35"/>
    <mergeCell ref="A51:G51"/>
    <mergeCell ref="H51:AC51"/>
    <mergeCell ref="A52:G52"/>
    <mergeCell ref="H52:AC52"/>
    <mergeCell ref="A42:C42"/>
    <mergeCell ref="D42:AC42"/>
    <mergeCell ref="Y44:AC44"/>
    <mergeCell ref="A45:X45"/>
    <mergeCell ref="Y45:AC45"/>
    <mergeCell ref="A37:AC37"/>
    <mergeCell ref="A38:G38"/>
    <mergeCell ref="H38:AC38"/>
    <mergeCell ref="A39:G39"/>
    <mergeCell ref="H39:AC39"/>
    <mergeCell ref="A47:AC47"/>
    <mergeCell ref="A48:AC48"/>
    <mergeCell ref="A50:AC50"/>
    <mergeCell ref="Y31:AC31"/>
    <mergeCell ref="AA172:AB172"/>
    <mergeCell ref="AA164:AC164"/>
    <mergeCell ref="A192:Z192"/>
    <mergeCell ref="A230:AC230"/>
    <mergeCell ref="A228:C228"/>
    <mergeCell ref="A156:AC156"/>
    <mergeCell ref="AA157:AC157"/>
    <mergeCell ref="A158:Z158"/>
    <mergeCell ref="AA158:AC158"/>
    <mergeCell ref="A163:AC163"/>
    <mergeCell ref="AA192:AB192"/>
    <mergeCell ref="A180:AC180"/>
    <mergeCell ref="AA191:AB191"/>
    <mergeCell ref="A165:Z165"/>
    <mergeCell ref="AA165:AC165"/>
    <mergeCell ref="A191:Z191"/>
    <mergeCell ref="A199:AC199"/>
    <mergeCell ref="A211:Z211"/>
    <mergeCell ref="A193:AC193"/>
    <mergeCell ref="AA218:AC218"/>
    <mergeCell ref="AA208:AB208"/>
    <mergeCell ref="A200:Z200"/>
    <mergeCell ref="A201:Z201"/>
    <mergeCell ref="C215:Z215"/>
    <mergeCell ref="A8:AC8"/>
    <mergeCell ref="A13:C14"/>
    <mergeCell ref="A11:AC11"/>
    <mergeCell ref="D13:AC13"/>
    <mergeCell ref="D14:AC14"/>
    <mergeCell ref="A9:AC9"/>
    <mergeCell ref="A12:AC12"/>
    <mergeCell ref="A15:AC15"/>
    <mergeCell ref="A16:AC16"/>
    <mergeCell ref="A17:AC17"/>
    <mergeCell ref="A18:AC18"/>
    <mergeCell ref="A19:AC19"/>
    <mergeCell ref="A23:AC23"/>
    <mergeCell ref="T20:AC20"/>
    <mergeCell ref="J20:R20"/>
    <mergeCell ref="A20:H20"/>
    <mergeCell ref="A21:H21"/>
    <mergeCell ref="A181:AC181"/>
    <mergeCell ref="A176:Z176"/>
    <mergeCell ref="AA176:AC176"/>
    <mergeCell ref="A150:Z150"/>
    <mergeCell ref="A73:AC73"/>
    <mergeCell ref="A136:AC136"/>
    <mergeCell ref="AA88:AB88"/>
    <mergeCell ref="AA134:AC134"/>
    <mergeCell ref="A80:Z80"/>
    <mergeCell ref="Z100:AC100"/>
    <mergeCell ref="Z101:AC101"/>
    <mergeCell ref="AA154:AB154"/>
    <mergeCell ref="A154:Z154"/>
    <mergeCell ref="AA90:AC90"/>
    <mergeCell ref="AA82:AC82"/>
    <mergeCell ref="A83:Z83"/>
    <mergeCell ref="A67:AC67"/>
    <mergeCell ref="A104:Z104"/>
    <mergeCell ref="AA104:AC104"/>
    <mergeCell ref="AA103:AC103"/>
    <mergeCell ref="AA155:AB155"/>
    <mergeCell ref="AA110:AB110"/>
    <mergeCell ref="A111:AC111"/>
    <mergeCell ref="A113:Z113"/>
    <mergeCell ref="A148:AC148"/>
    <mergeCell ref="AA118:AB118"/>
    <mergeCell ref="A131:AB131"/>
    <mergeCell ref="A132:AB132"/>
    <mergeCell ref="A108:AC108"/>
    <mergeCell ref="AA109:AB109"/>
    <mergeCell ref="A101:Y101"/>
    <mergeCell ref="AA79:AB79"/>
    <mergeCell ref="AA80:AB80"/>
    <mergeCell ref="AA87:AB87"/>
    <mergeCell ref="E133:Z133"/>
    <mergeCell ref="A137:Z137"/>
    <mergeCell ref="A155:Z155"/>
    <mergeCell ref="A117:AC117"/>
    <mergeCell ref="AA150:AC150"/>
    <mergeCell ref="A139:AC139"/>
    <mergeCell ref="A77:AC77"/>
    <mergeCell ref="A69:AC69"/>
    <mergeCell ref="A71:C71"/>
    <mergeCell ref="D71:AC71"/>
    <mergeCell ref="AA83:AC83"/>
    <mergeCell ref="A81:AC81"/>
    <mergeCell ref="A89:AC89"/>
    <mergeCell ref="A91:Z91"/>
    <mergeCell ref="AA91:AC91"/>
    <mergeCell ref="AA95:AB95"/>
    <mergeCell ref="A88:Z88"/>
    <mergeCell ref="Z99:AC99"/>
    <mergeCell ref="A99:Y99"/>
    <mergeCell ref="A100:Y100"/>
    <mergeCell ref="A126:AC126"/>
    <mergeCell ref="AA96:AB96"/>
    <mergeCell ref="AA122:AC122"/>
    <mergeCell ref="AA128:AB128"/>
    <mergeCell ref="A98:AC98"/>
    <mergeCell ref="AA113:AC113"/>
    <mergeCell ref="AA119:AB119"/>
    <mergeCell ref="A96:Z96"/>
    <mergeCell ref="A110:Z110"/>
    <mergeCell ref="A119:Z119"/>
    <mergeCell ref="A120:AC120"/>
    <mergeCell ref="A134:Z134"/>
    <mergeCell ref="B152:AC152"/>
    <mergeCell ref="A147:Z147"/>
    <mergeCell ref="A161:Z161"/>
    <mergeCell ref="A162:Z162"/>
    <mergeCell ref="AA140:AC140"/>
    <mergeCell ref="A141:Z141"/>
    <mergeCell ref="AA112:AC112"/>
    <mergeCell ref="AA129:AB129"/>
    <mergeCell ref="A130:AC130"/>
    <mergeCell ref="AA133:AC133"/>
    <mergeCell ref="AA121:AC121"/>
    <mergeCell ref="A122:Z122"/>
    <mergeCell ref="AA138:AB138"/>
    <mergeCell ref="A160:Q160"/>
    <mergeCell ref="AA162:AB162"/>
    <mergeCell ref="AA149:AC149"/>
    <mergeCell ref="A153:Q153"/>
    <mergeCell ref="AA146:AB146"/>
    <mergeCell ref="AA147:AB147"/>
    <mergeCell ref="AA141:AC141"/>
    <mergeCell ref="AA137:AB137"/>
    <mergeCell ref="A129:Z129"/>
    <mergeCell ref="A138:Z138"/>
    <mergeCell ref="B145:AC145"/>
    <mergeCell ref="A184:AC184"/>
    <mergeCell ref="AA185:AC185"/>
    <mergeCell ref="A186:Z186"/>
    <mergeCell ref="AA186:AC186"/>
    <mergeCell ref="A206:AC206"/>
    <mergeCell ref="A202:AC202"/>
    <mergeCell ref="AA203:AC203"/>
    <mergeCell ref="A204:Z204"/>
    <mergeCell ref="B197:AC197"/>
    <mergeCell ref="A174:AC174"/>
    <mergeCell ref="AA175:AC175"/>
    <mergeCell ref="AA182:AB182"/>
    <mergeCell ref="AA183:AB183"/>
    <mergeCell ref="AA173:AB173"/>
    <mergeCell ref="A146:Z146"/>
    <mergeCell ref="A171:AC171"/>
    <mergeCell ref="A167:AC167"/>
    <mergeCell ref="AA194:AC194"/>
    <mergeCell ref="A195:Z195"/>
    <mergeCell ref="AA195:AC195"/>
    <mergeCell ref="A190:AC190"/>
    <mergeCell ref="AA161:AB161"/>
    <mergeCell ref="AA204:AC204"/>
    <mergeCell ref="A226:AC226"/>
    <mergeCell ref="A253:AC253"/>
    <mergeCell ref="A232:AC232"/>
    <mergeCell ref="A239:C239"/>
    <mergeCell ref="C219:Z219"/>
    <mergeCell ref="AA219:AC219"/>
    <mergeCell ref="A250:Z250"/>
    <mergeCell ref="A256:AC256"/>
    <mergeCell ref="A246:AC246"/>
    <mergeCell ref="AA249:AB249"/>
    <mergeCell ref="AA250:AB250"/>
    <mergeCell ref="AA243:AB243"/>
    <mergeCell ref="AA242:AB242"/>
    <mergeCell ref="A244:AC244"/>
    <mergeCell ref="AA245:AC245"/>
    <mergeCell ref="A242:Z242"/>
    <mergeCell ref="A241:AC241"/>
    <mergeCell ref="A248:AB248"/>
    <mergeCell ref="A25:C25"/>
    <mergeCell ref="D25:AC25"/>
    <mergeCell ref="A284:Z284"/>
    <mergeCell ref="A285:Z285"/>
    <mergeCell ref="AA275:AB275"/>
    <mergeCell ref="AA276:AB276"/>
    <mergeCell ref="A251:AC251"/>
    <mergeCell ref="AA252:AC252"/>
    <mergeCell ref="AA266:AB266"/>
    <mergeCell ref="A270:AC270"/>
    <mergeCell ref="A268:AC268"/>
    <mergeCell ref="AA269:AC269"/>
    <mergeCell ref="AA267:AB267"/>
    <mergeCell ref="A267:Z267"/>
    <mergeCell ref="A275:Z275"/>
    <mergeCell ref="A276:Z276"/>
    <mergeCell ref="A272:AC272"/>
    <mergeCell ref="A259:Z259"/>
    <mergeCell ref="A260:Z260"/>
    <mergeCell ref="AA217:AC217"/>
    <mergeCell ref="A208:Z208"/>
    <mergeCell ref="AA209:AB209"/>
    <mergeCell ref="D239:AC239"/>
    <mergeCell ref="D228:AC228"/>
    <mergeCell ref="A379:C379"/>
    <mergeCell ref="D379:AC379"/>
    <mergeCell ref="A235:AC235"/>
    <mergeCell ref="AA236:AC236"/>
    <mergeCell ref="A277:AC277"/>
    <mergeCell ref="AA278:AC278"/>
    <mergeCell ref="A279:AC279"/>
    <mergeCell ref="A274:AC274"/>
    <mergeCell ref="A347:D348"/>
    <mergeCell ref="A344:D344"/>
    <mergeCell ref="A237:AC237"/>
    <mergeCell ref="A349:D349"/>
    <mergeCell ref="A345:D346"/>
    <mergeCell ref="A281:C281"/>
    <mergeCell ref="D281:AC281"/>
    <mergeCell ref="AA284:AB284"/>
    <mergeCell ref="AA285:AB285"/>
    <mergeCell ref="A249:Z249"/>
    <mergeCell ref="A258:AB258"/>
    <mergeCell ref="A291:Z291"/>
    <mergeCell ref="AA322:AB322"/>
    <mergeCell ref="A321:AC321"/>
    <mergeCell ref="AA287:AC287"/>
    <mergeCell ref="AA291:AB291"/>
    <mergeCell ref="AA325:AC325"/>
    <mergeCell ref="A326:AC326"/>
    <mergeCell ref="AA262:AC262"/>
    <mergeCell ref="A32:X32"/>
    <mergeCell ref="Y32:AC32"/>
    <mergeCell ref="AA299:AB299"/>
    <mergeCell ref="A300:AC300"/>
    <mergeCell ref="A310:AC310"/>
    <mergeCell ref="A299:Z299"/>
    <mergeCell ref="AA200:AB200"/>
    <mergeCell ref="AA201:AB201"/>
    <mergeCell ref="AA211:AC211"/>
    <mergeCell ref="AA221:AC221"/>
    <mergeCell ref="AA216:AC216"/>
    <mergeCell ref="AA215:AC215"/>
    <mergeCell ref="AA212:AC212"/>
    <mergeCell ref="A224:AC224"/>
    <mergeCell ref="C213:Z213"/>
    <mergeCell ref="C221:Z221"/>
    <mergeCell ref="AA220:AC220"/>
    <mergeCell ref="A217:Z217"/>
    <mergeCell ref="AA213:AC213"/>
    <mergeCell ref="AA233:AB233"/>
    <mergeCell ref="AA234:AB234"/>
    <mergeCell ref="AA318:AC318"/>
    <mergeCell ref="AA329:AB329"/>
    <mergeCell ref="A286:AC286"/>
    <mergeCell ref="A355:D356"/>
    <mergeCell ref="A243:Z243"/>
    <mergeCell ref="A350:D350"/>
    <mergeCell ref="A351:D351"/>
    <mergeCell ref="A343:D343"/>
    <mergeCell ref="A335:AC335"/>
    <mergeCell ref="AB343:AC343"/>
    <mergeCell ref="A261:AC261"/>
    <mergeCell ref="A329:Z329"/>
    <mergeCell ref="A263:AC263"/>
    <mergeCell ref="A266:Z266"/>
    <mergeCell ref="A265:AC265"/>
    <mergeCell ref="AA311:AC311"/>
    <mergeCell ref="AA309:AB309"/>
    <mergeCell ref="A330:Z330"/>
    <mergeCell ref="A312:AC312"/>
    <mergeCell ref="A307:AC307"/>
    <mergeCell ref="A283:AC283"/>
    <mergeCell ref="A305:AC305"/>
    <mergeCell ref="AA292:AB292"/>
    <mergeCell ref="AA294:AC294"/>
    <mergeCell ref="AA330:AB330"/>
    <mergeCell ref="A339:AC339"/>
    <mergeCell ref="A297:AC297"/>
    <mergeCell ref="AA298:AB298"/>
    <mergeCell ref="A336:C338"/>
    <mergeCell ref="D338:AC338"/>
    <mergeCell ref="A376:AC376"/>
    <mergeCell ref="A377:AC377"/>
    <mergeCell ref="AA259:AB259"/>
    <mergeCell ref="AA260:AB260"/>
    <mergeCell ref="AB355:AC355"/>
    <mergeCell ref="A340:D340"/>
    <mergeCell ref="A341:D342"/>
    <mergeCell ref="A323:Z323"/>
    <mergeCell ref="AB346:AC346"/>
    <mergeCell ref="AB351:AC351"/>
    <mergeCell ref="AB354:AC354"/>
    <mergeCell ref="AB340:AC340"/>
    <mergeCell ref="AB347:AC347"/>
    <mergeCell ref="AB344:AC344"/>
    <mergeCell ref="AB345:AC345"/>
    <mergeCell ref="AA315:AB315"/>
    <mergeCell ref="AA316:AB316"/>
    <mergeCell ref="A317:AC317"/>
  </mergeCells>
  <conditionalFormatting sqref="A247:AC247 AC248 A239:AC240">
    <cfRule type="expression" dxfId="43" priority="58">
      <formula>"$AD$581=2"</formula>
    </cfRule>
  </conditionalFormatting>
  <conditionalFormatting sqref="A281:AC281">
    <cfRule type="expression" dxfId="42" priority="56">
      <formula>$AD$275=2</formula>
    </cfRule>
  </conditionalFormatting>
  <conditionalFormatting sqref="AC258">
    <cfRule type="expression" dxfId="41" priority="54">
      <formula>$AD$653=2</formula>
    </cfRule>
    <cfRule type="expression" dxfId="40" priority="55">
      <formula>"$AD$581=2"</formula>
    </cfRule>
  </conditionalFormatting>
  <conditionalFormatting sqref="D281:AC281">
    <cfRule type="expression" dxfId="39" priority="52">
      <formula>$AD$653=2</formula>
    </cfRule>
    <cfRule type="expression" dxfId="38" priority="53">
      <formula>"$AD$251=2"</formula>
    </cfRule>
  </conditionalFormatting>
  <conditionalFormatting sqref="A239:AC239">
    <cfRule type="expression" dxfId="37" priority="57">
      <formula>$AD$233=2</formula>
    </cfRule>
  </conditionalFormatting>
  <conditionalFormatting sqref="A222:AC222">
    <cfRule type="cellIs" dxfId="36" priority="51" operator="notEqual">
      <formula>""</formula>
    </cfRule>
  </conditionalFormatting>
  <conditionalFormatting sqref="A80:Z80">
    <cfRule type="cellIs" dxfId="35" priority="50" operator="equal">
      <formula>"Bitte widersprüchliche Eingabe korrigieren"</formula>
    </cfRule>
  </conditionalFormatting>
  <conditionalFormatting sqref="A42:AC42">
    <cfRule type="expression" dxfId="34" priority="13">
      <formula>$AD$665=2</formula>
    </cfRule>
    <cfRule type="expression" dxfId="33" priority="14">
      <formula>"$AD$581=2"</formula>
    </cfRule>
  </conditionalFormatting>
  <conditionalFormatting sqref="A336 D336">
    <cfRule type="expression" dxfId="32" priority="3">
      <formula>#REF!=2</formula>
    </cfRule>
    <cfRule type="expression" dxfId="31" priority="4">
      <formula>"$AD$581=2"</formula>
    </cfRule>
  </conditionalFormatting>
  <conditionalFormatting sqref="D337">
    <cfRule type="expression" dxfId="30" priority="1">
      <formula>#REF!=2</formula>
    </cfRule>
    <cfRule type="expression" dxfId="29" priority="2">
      <formula>"$AD$581=2"</formula>
    </cfRule>
  </conditionalFormatting>
  <hyperlinks>
    <hyperlink ref="H64" r:id="rId1"/>
    <hyperlink ref="D337:AC337" r:id="rId2" display="Weitere Informationen entnehmen Sie bitte dem Dokument &quot;Informations- und Kommunikationspflichten - Regelungen und Hilfestellungen&quot; (Download hier)."/>
  </hyperlinks>
  <pageMargins left="0.31496062992125984" right="0.31496062992125984" top="0.19685039370078741" bottom="0.39370078740157483" header="0" footer="0.19685039370078741"/>
  <pageSetup paperSize="9" fitToHeight="0" orientation="portrait" r:id="rId3"/>
  <headerFooter differentFirst="1">
    <oddFooter>&amp;C&amp;P</oddFooter>
    <firstFooter>&amp;LStand: 21.08.2020&amp;C&amp;P</firstFooter>
  </headerFooter>
  <rowBreaks count="13" manualBreakCount="13">
    <brk id="21" max="28" man="1"/>
    <brk id="39" max="28" man="1"/>
    <brk id="53" max="16383" man="1"/>
    <brk id="65" max="16383" man="1"/>
    <brk id="104" max="28" man="1"/>
    <brk id="135" max="28" man="1"/>
    <brk id="165" max="28" man="1"/>
    <brk id="195" max="28" man="1"/>
    <brk id="224" max="16383" man="1"/>
    <brk id="257" max="28" man="1"/>
    <brk id="270" max="16383" man="1"/>
    <brk id="306" max="28" man="1"/>
    <brk id="334" max="28" man="1"/>
  </rowBreaks>
  <drawing r:id="rId4"/>
  <legacyDrawing r:id="rId5"/>
  <mc:AlternateContent xmlns:mc="http://schemas.openxmlformats.org/markup-compatibility/2006">
    <mc:Choice Requires="x14">
      <controls>
        <mc:AlternateContent xmlns:mc="http://schemas.openxmlformats.org/markup-compatibility/2006">
          <mc:Choice Requires="x14">
            <control shapeId="2184" r:id="rId6" name="Check Box 1160">
              <controlPr defaultSize="0" autoFill="0" autoLine="0" autoPict="0">
                <anchor moveWithCells="1">
                  <from>
                    <xdr:col>27</xdr:col>
                    <xdr:colOff>0</xdr:colOff>
                    <xdr:row>215</xdr:row>
                    <xdr:rowOff>0</xdr:rowOff>
                  </from>
                  <to>
                    <xdr:col>29</xdr:col>
                    <xdr:colOff>0</xdr:colOff>
                    <xdr:row>215</xdr:row>
                    <xdr:rowOff>388620</xdr:rowOff>
                  </to>
                </anchor>
              </controlPr>
            </control>
          </mc:Choice>
        </mc:AlternateContent>
        <mc:AlternateContent xmlns:mc="http://schemas.openxmlformats.org/markup-compatibility/2006">
          <mc:Choice Requires="x14">
            <control shapeId="2188" r:id="rId7" name="Check Box 1164">
              <controlPr defaultSize="0" autoFill="0" autoLine="0" autoPict="0">
                <anchor moveWithCells="1">
                  <from>
                    <xdr:col>27</xdr:col>
                    <xdr:colOff>0</xdr:colOff>
                    <xdr:row>216</xdr:row>
                    <xdr:rowOff>0</xdr:rowOff>
                  </from>
                  <to>
                    <xdr:col>29</xdr:col>
                    <xdr:colOff>0</xdr:colOff>
                    <xdr:row>217</xdr:row>
                    <xdr:rowOff>0</xdr:rowOff>
                  </to>
                </anchor>
              </controlPr>
            </control>
          </mc:Choice>
        </mc:AlternateContent>
        <mc:AlternateContent xmlns:mc="http://schemas.openxmlformats.org/markup-compatibility/2006">
          <mc:Choice Requires="x14">
            <control shapeId="2351" r:id="rId8" name="Check Box 1327">
              <controlPr defaultSize="0" autoFill="0" autoLine="0" autoPict="0">
                <anchor moveWithCells="1">
                  <from>
                    <xdr:col>28</xdr:col>
                    <xdr:colOff>7620</xdr:colOff>
                    <xdr:row>77</xdr:row>
                    <xdr:rowOff>175260</xdr:rowOff>
                  </from>
                  <to>
                    <xdr:col>29</xdr:col>
                    <xdr:colOff>0</xdr:colOff>
                    <xdr:row>79</xdr:row>
                    <xdr:rowOff>7620</xdr:rowOff>
                  </to>
                </anchor>
              </controlPr>
            </control>
          </mc:Choice>
        </mc:AlternateContent>
        <mc:AlternateContent xmlns:mc="http://schemas.openxmlformats.org/markup-compatibility/2006">
          <mc:Choice Requires="x14">
            <control shapeId="2352" r:id="rId9" name="Check Box 1328">
              <controlPr defaultSize="0" autoFill="0" autoLine="0" autoPict="0">
                <anchor moveWithCells="1">
                  <from>
                    <xdr:col>28</xdr:col>
                    <xdr:colOff>7620</xdr:colOff>
                    <xdr:row>78</xdr:row>
                    <xdr:rowOff>190500</xdr:rowOff>
                  </from>
                  <to>
                    <xdr:col>29</xdr:col>
                    <xdr:colOff>0</xdr:colOff>
                    <xdr:row>80</xdr:row>
                    <xdr:rowOff>22860</xdr:rowOff>
                  </to>
                </anchor>
              </controlPr>
            </control>
          </mc:Choice>
        </mc:AlternateContent>
        <mc:AlternateContent xmlns:mc="http://schemas.openxmlformats.org/markup-compatibility/2006">
          <mc:Choice Requires="x14">
            <control shapeId="2355" r:id="rId10" name="Check Box 1331">
              <controlPr defaultSize="0" autoFill="0" autoLine="0" autoPict="0">
                <anchor moveWithCells="1">
                  <from>
                    <xdr:col>28</xdr:col>
                    <xdr:colOff>22860</xdr:colOff>
                    <xdr:row>85</xdr:row>
                    <xdr:rowOff>160020</xdr:rowOff>
                  </from>
                  <to>
                    <xdr:col>29</xdr:col>
                    <xdr:colOff>0</xdr:colOff>
                    <xdr:row>87</xdr:row>
                    <xdr:rowOff>30480</xdr:rowOff>
                  </to>
                </anchor>
              </controlPr>
            </control>
          </mc:Choice>
        </mc:AlternateContent>
        <mc:AlternateContent xmlns:mc="http://schemas.openxmlformats.org/markup-compatibility/2006">
          <mc:Choice Requires="x14">
            <control shapeId="2356" r:id="rId11" name="Check Box 1332">
              <controlPr defaultSize="0" autoFill="0" autoLine="0" autoPict="0">
                <anchor moveWithCells="1">
                  <from>
                    <xdr:col>28</xdr:col>
                    <xdr:colOff>22860</xdr:colOff>
                    <xdr:row>86</xdr:row>
                    <xdr:rowOff>175260</xdr:rowOff>
                  </from>
                  <to>
                    <xdr:col>29</xdr:col>
                    <xdr:colOff>0</xdr:colOff>
                    <xdr:row>88</xdr:row>
                    <xdr:rowOff>22860</xdr:rowOff>
                  </to>
                </anchor>
              </controlPr>
            </control>
          </mc:Choice>
        </mc:AlternateContent>
        <mc:AlternateContent xmlns:mc="http://schemas.openxmlformats.org/markup-compatibility/2006">
          <mc:Choice Requires="x14">
            <control shapeId="2357" r:id="rId12" name="Check Box 1333">
              <controlPr defaultSize="0" autoFill="0" autoLine="0" autoPict="0">
                <anchor moveWithCells="1">
                  <from>
                    <xdr:col>28</xdr:col>
                    <xdr:colOff>7620</xdr:colOff>
                    <xdr:row>93</xdr:row>
                    <xdr:rowOff>182880</xdr:rowOff>
                  </from>
                  <to>
                    <xdr:col>29</xdr:col>
                    <xdr:colOff>0</xdr:colOff>
                    <xdr:row>95</xdr:row>
                    <xdr:rowOff>22860</xdr:rowOff>
                  </to>
                </anchor>
              </controlPr>
            </control>
          </mc:Choice>
        </mc:AlternateContent>
        <mc:AlternateContent xmlns:mc="http://schemas.openxmlformats.org/markup-compatibility/2006">
          <mc:Choice Requires="x14">
            <control shapeId="2358" r:id="rId13" name="Check Box 1334">
              <controlPr defaultSize="0" autoFill="0" autoLine="0" autoPict="0">
                <anchor moveWithCells="1">
                  <from>
                    <xdr:col>28</xdr:col>
                    <xdr:colOff>7620</xdr:colOff>
                    <xdr:row>94</xdr:row>
                    <xdr:rowOff>182880</xdr:rowOff>
                  </from>
                  <to>
                    <xdr:col>28</xdr:col>
                    <xdr:colOff>228600</xdr:colOff>
                    <xdr:row>96</xdr:row>
                    <xdr:rowOff>30480</xdr:rowOff>
                  </to>
                </anchor>
              </controlPr>
            </control>
          </mc:Choice>
        </mc:AlternateContent>
        <mc:AlternateContent xmlns:mc="http://schemas.openxmlformats.org/markup-compatibility/2006">
          <mc:Choice Requires="x14">
            <control shapeId="2359" r:id="rId14" name="Check Box 1335">
              <controlPr defaultSize="0" autoFill="0" autoLine="0" autoPict="0">
                <anchor moveWithCells="1">
                  <from>
                    <xdr:col>28</xdr:col>
                    <xdr:colOff>7620</xdr:colOff>
                    <xdr:row>107</xdr:row>
                    <xdr:rowOff>373380</xdr:rowOff>
                  </from>
                  <to>
                    <xdr:col>28</xdr:col>
                    <xdr:colOff>228600</xdr:colOff>
                    <xdr:row>109</xdr:row>
                    <xdr:rowOff>30480</xdr:rowOff>
                  </to>
                </anchor>
              </controlPr>
            </control>
          </mc:Choice>
        </mc:AlternateContent>
        <mc:AlternateContent xmlns:mc="http://schemas.openxmlformats.org/markup-compatibility/2006">
          <mc:Choice Requires="x14">
            <control shapeId="2360" r:id="rId15" name="Check Box 1336">
              <controlPr defaultSize="0" autoFill="0" autoLine="0" autoPict="0">
                <anchor moveWithCells="1">
                  <from>
                    <xdr:col>28</xdr:col>
                    <xdr:colOff>7620</xdr:colOff>
                    <xdr:row>108</xdr:row>
                    <xdr:rowOff>175260</xdr:rowOff>
                  </from>
                  <to>
                    <xdr:col>29</xdr:col>
                    <xdr:colOff>0</xdr:colOff>
                    <xdr:row>110</xdr:row>
                    <xdr:rowOff>38100</xdr:rowOff>
                  </to>
                </anchor>
              </controlPr>
            </control>
          </mc:Choice>
        </mc:AlternateContent>
        <mc:AlternateContent xmlns:mc="http://schemas.openxmlformats.org/markup-compatibility/2006">
          <mc:Choice Requires="x14">
            <control shapeId="2361" r:id="rId16" name="Check Box 1337">
              <controlPr defaultSize="0" autoFill="0" autoLine="0" autoPict="0">
                <anchor moveWithCells="1">
                  <from>
                    <xdr:col>28</xdr:col>
                    <xdr:colOff>7620</xdr:colOff>
                    <xdr:row>116</xdr:row>
                    <xdr:rowOff>381000</xdr:rowOff>
                  </from>
                  <to>
                    <xdr:col>29</xdr:col>
                    <xdr:colOff>0</xdr:colOff>
                    <xdr:row>118</xdr:row>
                    <xdr:rowOff>30480</xdr:rowOff>
                  </to>
                </anchor>
              </controlPr>
            </control>
          </mc:Choice>
        </mc:AlternateContent>
        <mc:AlternateContent xmlns:mc="http://schemas.openxmlformats.org/markup-compatibility/2006">
          <mc:Choice Requires="x14">
            <control shapeId="2362" r:id="rId17" name="Check Box 1338">
              <controlPr defaultSize="0" autoFill="0" autoLine="0" autoPict="0">
                <anchor moveWithCells="1">
                  <from>
                    <xdr:col>28</xdr:col>
                    <xdr:colOff>7620</xdr:colOff>
                    <xdr:row>117</xdr:row>
                    <xdr:rowOff>182880</xdr:rowOff>
                  </from>
                  <to>
                    <xdr:col>29</xdr:col>
                    <xdr:colOff>0</xdr:colOff>
                    <xdr:row>119</xdr:row>
                    <xdr:rowOff>30480</xdr:rowOff>
                  </to>
                </anchor>
              </controlPr>
            </control>
          </mc:Choice>
        </mc:AlternateContent>
        <mc:AlternateContent xmlns:mc="http://schemas.openxmlformats.org/markup-compatibility/2006">
          <mc:Choice Requires="x14">
            <control shapeId="2363" r:id="rId18" name="Check Box 1339">
              <controlPr defaultSize="0" autoFill="0" autoLine="0" autoPict="0">
                <anchor moveWithCells="1">
                  <from>
                    <xdr:col>28</xdr:col>
                    <xdr:colOff>7620</xdr:colOff>
                    <xdr:row>126</xdr:row>
                    <xdr:rowOff>182880</xdr:rowOff>
                  </from>
                  <to>
                    <xdr:col>29</xdr:col>
                    <xdr:colOff>0</xdr:colOff>
                    <xdr:row>128</xdr:row>
                    <xdr:rowOff>22860</xdr:rowOff>
                  </to>
                </anchor>
              </controlPr>
            </control>
          </mc:Choice>
        </mc:AlternateContent>
        <mc:AlternateContent xmlns:mc="http://schemas.openxmlformats.org/markup-compatibility/2006">
          <mc:Choice Requires="x14">
            <control shapeId="2364" r:id="rId19" name="Check Box 1340">
              <controlPr defaultSize="0" autoFill="0" autoLine="0" autoPict="0">
                <anchor moveWithCells="1">
                  <from>
                    <xdr:col>28</xdr:col>
                    <xdr:colOff>7620</xdr:colOff>
                    <xdr:row>127</xdr:row>
                    <xdr:rowOff>175260</xdr:rowOff>
                  </from>
                  <to>
                    <xdr:col>30</xdr:col>
                    <xdr:colOff>22860</xdr:colOff>
                    <xdr:row>129</xdr:row>
                    <xdr:rowOff>38100</xdr:rowOff>
                  </to>
                </anchor>
              </controlPr>
            </control>
          </mc:Choice>
        </mc:AlternateContent>
        <mc:AlternateContent xmlns:mc="http://schemas.openxmlformats.org/markup-compatibility/2006">
          <mc:Choice Requires="x14">
            <control shapeId="2365" r:id="rId20" name="Check Box 1341">
              <controlPr defaultSize="0" autoFill="0" autoLine="0" autoPict="0">
                <anchor moveWithCells="1">
                  <from>
                    <xdr:col>28</xdr:col>
                    <xdr:colOff>7620</xdr:colOff>
                    <xdr:row>130</xdr:row>
                    <xdr:rowOff>68580</xdr:rowOff>
                  </from>
                  <to>
                    <xdr:col>28</xdr:col>
                    <xdr:colOff>228600</xdr:colOff>
                    <xdr:row>130</xdr:row>
                    <xdr:rowOff>312420</xdr:rowOff>
                  </to>
                </anchor>
              </controlPr>
            </control>
          </mc:Choice>
        </mc:AlternateContent>
        <mc:AlternateContent xmlns:mc="http://schemas.openxmlformats.org/markup-compatibility/2006">
          <mc:Choice Requires="x14">
            <control shapeId="2366" r:id="rId21" name="Check Box 1342">
              <controlPr defaultSize="0" autoFill="0" autoLine="0" autoPict="0">
                <anchor moveWithCells="1">
                  <from>
                    <xdr:col>28</xdr:col>
                    <xdr:colOff>7620</xdr:colOff>
                    <xdr:row>131</xdr:row>
                    <xdr:rowOff>68580</xdr:rowOff>
                  </from>
                  <to>
                    <xdr:col>28</xdr:col>
                    <xdr:colOff>228600</xdr:colOff>
                    <xdr:row>131</xdr:row>
                    <xdr:rowOff>335280</xdr:rowOff>
                  </to>
                </anchor>
              </controlPr>
            </control>
          </mc:Choice>
        </mc:AlternateContent>
        <mc:AlternateContent xmlns:mc="http://schemas.openxmlformats.org/markup-compatibility/2006">
          <mc:Choice Requires="x14">
            <control shapeId="2367" r:id="rId22" name="Check Box 1343">
              <controlPr defaultSize="0" autoFill="0" autoLine="0" autoPict="0">
                <anchor moveWithCells="1">
                  <from>
                    <xdr:col>28</xdr:col>
                    <xdr:colOff>7620</xdr:colOff>
                    <xdr:row>135</xdr:row>
                    <xdr:rowOff>175260</xdr:rowOff>
                  </from>
                  <to>
                    <xdr:col>29</xdr:col>
                    <xdr:colOff>0</xdr:colOff>
                    <xdr:row>137</xdr:row>
                    <xdr:rowOff>7620</xdr:rowOff>
                  </to>
                </anchor>
              </controlPr>
            </control>
          </mc:Choice>
        </mc:AlternateContent>
        <mc:AlternateContent xmlns:mc="http://schemas.openxmlformats.org/markup-compatibility/2006">
          <mc:Choice Requires="x14">
            <control shapeId="2368" r:id="rId23" name="Check Box 1344">
              <controlPr defaultSize="0" autoFill="0" autoLine="0" autoPict="0">
                <anchor moveWithCells="1">
                  <from>
                    <xdr:col>28</xdr:col>
                    <xdr:colOff>7620</xdr:colOff>
                    <xdr:row>136</xdr:row>
                    <xdr:rowOff>175260</xdr:rowOff>
                  </from>
                  <to>
                    <xdr:col>30</xdr:col>
                    <xdr:colOff>22860</xdr:colOff>
                    <xdr:row>138</xdr:row>
                    <xdr:rowOff>30480</xdr:rowOff>
                  </to>
                </anchor>
              </controlPr>
            </control>
          </mc:Choice>
        </mc:AlternateContent>
        <mc:AlternateContent xmlns:mc="http://schemas.openxmlformats.org/markup-compatibility/2006">
          <mc:Choice Requires="x14">
            <control shapeId="2369" r:id="rId24" name="Check Box 1345">
              <controlPr defaultSize="0" autoFill="0" autoLine="0" autoPict="0">
                <anchor moveWithCells="1">
                  <from>
                    <xdr:col>28</xdr:col>
                    <xdr:colOff>7620</xdr:colOff>
                    <xdr:row>144</xdr:row>
                    <xdr:rowOff>373380</xdr:rowOff>
                  </from>
                  <to>
                    <xdr:col>29</xdr:col>
                    <xdr:colOff>0</xdr:colOff>
                    <xdr:row>146</xdr:row>
                    <xdr:rowOff>30480</xdr:rowOff>
                  </to>
                </anchor>
              </controlPr>
            </control>
          </mc:Choice>
        </mc:AlternateContent>
        <mc:AlternateContent xmlns:mc="http://schemas.openxmlformats.org/markup-compatibility/2006">
          <mc:Choice Requires="x14">
            <control shapeId="2370" r:id="rId25" name="Check Box 1346">
              <controlPr defaultSize="0" autoFill="0" autoLine="0" autoPict="0">
                <anchor moveWithCells="1">
                  <from>
                    <xdr:col>28</xdr:col>
                    <xdr:colOff>7620</xdr:colOff>
                    <xdr:row>145</xdr:row>
                    <xdr:rowOff>182880</xdr:rowOff>
                  </from>
                  <to>
                    <xdr:col>29</xdr:col>
                    <xdr:colOff>0</xdr:colOff>
                    <xdr:row>147</xdr:row>
                    <xdr:rowOff>22860</xdr:rowOff>
                  </to>
                </anchor>
              </controlPr>
            </control>
          </mc:Choice>
        </mc:AlternateContent>
        <mc:AlternateContent xmlns:mc="http://schemas.openxmlformats.org/markup-compatibility/2006">
          <mc:Choice Requires="x14">
            <control shapeId="2371" r:id="rId26" name="Check Box 1347">
              <controlPr defaultSize="0" autoFill="0" autoLine="0" autoPict="0">
                <anchor moveWithCells="1">
                  <from>
                    <xdr:col>28</xdr:col>
                    <xdr:colOff>7620</xdr:colOff>
                    <xdr:row>152</xdr:row>
                    <xdr:rowOff>175260</xdr:rowOff>
                  </from>
                  <to>
                    <xdr:col>28</xdr:col>
                    <xdr:colOff>228600</xdr:colOff>
                    <xdr:row>154</xdr:row>
                    <xdr:rowOff>30480</xdr:rowOff>
                  </to>
                </anchor>
              </controlPr>
            </control>
          </mc:Choice>
        </mc:AlternateContent>
        <mc:AlternateContent xmlns:mc="http://schemas.openxmlformats.org/markup-compatibility/2006">
          <mc:Choice Requires="x14">
            <control shapeId="2372" r:id="rId27" name="Check Box 1348">
              <controlPr defaultSize="0" autoFill="0" autoLine="0" autoPict="0">
                <anchor moveWithCells="1">
                  <from>
                    <xdr:col>28</xdr:col>
                    <xdr:colOff>7620</xdr:colOff>
                    <xdr:row>153</xdr:row>
                    <xdr:rowOff>175260</xdr:rowOff>
                  </from>
                  <to>
                    <xdr:col>29</xdr:col>
                    <xdr:colOff>0</xdr:colOff>
                    <xdr:row>155</xdr:row>
                    <xdr:rowOff>38100</xdr:rowOff>
                  </to>
                </anchor>
              </controlPr>
            </control>
          </mc:Choice>
        </mc:AlternateContent>
        <mc:AlternateContent xmlns:mc="http://schemas.openxmlformats.org/markup-compatibility/2006">
          <mc:Choice Requires="x14">
            <control shapeId="2373" r:id="rId28" name="Check Box 1349">
              <controlPr defaultSize="0" autoFill="0" autoLine="0" autoPict="0">
                <anchor moveWithCells="1">
                  <from>
                    <xdr:col>28</xdr:col>
                    <xdr:colOff>7620</xdr:colOff>
                    <xdr:row>159</xdr:row>
                    <xdr:rowOff>175260</xdr:rowOff>
                  </from>
                  <to>
                    <xdr:col>29</xdr:col>
                    <xdr:colOff>0</xdr:colOff>
                    <xdr:row>161</xdr:row>
                    <xdr:rowOff>30480</xdr:rowOff>
                  </to>
                </anchor>
              </controlPr>
            </control>
          </mc:Choice>
        </mc:AlternateContent>
        <mc:AlternateContent xmlns:mc="http://schemas.openxmlformats.org/markup-compatibility/2006">
          <mc:Choice Requires="x14">
            <control shapeId="2374" r:id="rId29" name="Check Box 1350">
              <controlPr defaultSize="0" autoFill="0" autoLine="0" autoPict="0">
                <anchor moveWithCells="1">
                  <from>
                    <xdr:col>28</xdr:col>
                    <xdr:colOff>7620</xdr:colOff>
                    <xdr:row>160</xdr:row>
                    <xdr:rowOff>175260</xdr:rowOff>
                  </from>
                  <to>
                    <xdr:col>28</xdr:col>
                    <xdr:colOff>228600</xdr:colOff>
                    <xdr:row>162</xdr:row>
                    <xdr:rowOff>38100</xdr:rowOff>
                  </to>
                </anchor>
              </controlPr>
            </control>
          </mc:Choice>
        </mc:AlternateContent>
        <mc:AlternateContent xmlns:mc="http://schemas.openxmlformats.org/markup-compatibility/2006">
          <mc:Choice Requires="x14">
            <control shapeId="2375" r:id="rId30" name="Check Box 1351">
              <controlPr defaultSize="0" autoFill="0" autoLine="0" autoPict="0">
                <anchor moveWithCells="1">
                  <from>
                    <xdr:col>28</xdr:col>
                    <xdr:colOff>7620</xdr:colOff>
                    <xdr:row>170</xdr:row>
                    <xdr:rowOff>175260</xdr:rowOff>
                  </from>
                  <to>
                    <xdr:col>29</xdr:col>
                    <xdr:colOff>0</xdr:colOff>
                    <xdr:row>172</xdr:row>
                    <xdr:rowOff>30480</xdr:rowOff>
                  </to>
                </anchor>
              </controlPr>
            </control>
          </mc:Choice>
        </mc:AlternateContent>
        <mc:AlternateContent xmlns:mc="http://schemas.openxmlformats.org/markup-compatibility/2006">
          <mc:Choice Requires="x14">
            <control shapeId="2376" r:id="rId31" name="Check Box 1352">
              <controlPr defaultSize="0" autoFill="0" autoLine="0" autoPict="0">
                <anchor moveWithCells="1">
                  <from>
                    <xdr:col>28</xdr:col>
                    <xdr:colOff>7620</xdr:colOff>
                    <xdr:row>171</xdr:row>
                    <xdr:rowOff>182880</xdr:rowOff>
                  </from>
                  <to>
                    <xdr:col>29</xdr:col>
                    <xdr:colOff>0</xdr:colOff>
                    <xdr:row>173</xdr:row>
                    <xdr:rowOff>22860</xdr:rowOff>
                  </to>
                </anchor>
              </controlPr>
            </control>
          </mc:Choice>
        </mc:AlternateContent>
        <mc:AlternateContent xmlns:mc="http://schemas.openxmlformats.org/markup-compatibility/2006">
          <mc:Choice Requires="x14">
            <control shapeId="2377" r:id="rId32" name="Check Box 1353">
              <controlPr defaultSize="0" autoFill="0" autoLine="0" autoPict="0">
                <anchor moveWithCells="1">
                  <from>
                    <xdr:col>28</xdr:col>
                    <xdr:colOff>7620</xdr:colOff>
                    <xdr:row>180</xdr:row>
                    <xdr:rowOff>175260</xdr:rowOff>
                  </from>
                  <to>
                    <xdr:col>29</xdr:col>
                    <xdr:colOff>0</xdr:colOff>
                    <xdr:row>182</xdr:row>
                    <xdr:rowOff>30480</xdr:rowOff>
                  </to>
                </anchor>
              </controlPr>
            </control>
          </mc:Choice>
        </mc:AlternateContent>
        <mc:AlternateContent xmlns:mc="http://schemas.openxmlformats.org/markup-compatibility/2006">
          <mc:Choice Requires="x14">
            <control shapeId="2378" r:id="rId33" name="Check Box 1354">
              <controlPr defaultSize="0" autoFill="0" autoLine="0" autoPict="0">
                <anchor moveWithCells="1">
                  <from>
                    <xdr:col>28</xdr:col>
                    <xdr:colOff>7620</xdr:colOff>
                    <xdr:row>181</xdr:row>
                    <xdr:rowOff>175260</xdr:rowOff>
                  </from>
                  <to>
                    <xdr:col>29</xdr:col>
                    <xdr:colOff>0</xdr:colOff>
                    <xdr:row>183</xdr:row>
                    <xdr:rowOff>30480</xdr:rowOff>
                  </to>
                </anchor>
              </controlPr>
            </control>
          </mc:Choice>
        </mc:AlternateContent>
        <mc:AlternateContent xmlns:mc="http://schemas.openxmlformats.org/markup-compatibility/2006">
          <mc:Choice Requires="x14">
            <control shapeId="2379" r:id="rId34" name="Check Box 1355">
              <controlPr defaultSize="0" autoFill="0" autoLine="0" autoPict="0">
                <anchor moveWithCells="1">
                  <from>
                    <xdr:col>28</xdr:col>
                    <xdr:colOff>7620</xdr:colOff>
                    <xdr:row>189</xdr:row>
                    <xdr:rowOff>381000</xdr:rowOff>
                  </from>
                  <to>
                    <xdr:col>29</xdr:col>
                    <xdr:colOff>0</xdr:colOff>
                    <xdr:row>191</xdr:row>
                    <xdr:rowOff>30480</xdr:rowOff>
                  </to>
                </anchor>
              </controlPr>
            </control>
          </mc:Choice>
        </mc:AlternateContent>
        <mc:AlternateContent xmlns:mc="http://schemas.openxmlformats.org/markup-compatibility/2006">
          <mc:Choice Requires="x14">
            <control shapeId="2380" r:id="rId35" name="Check Box 1356">
              <controlPr defaultSize="0" autoFill="0" autoLine="0" autoPict="0">
                <anchor moveWithCells="1">
                  <from>
                    <xdr:col>28</xdr:col>
                    <xdr:colOff>7620</xdr:colOff>
                    <xdr:row>190</xdr:row>
                    <xdr:rowOff>175260</xdr:rowOff>
                  </from>
                  <to>
                    <xdr:col>30</xdr:col>
                    <xdr:colOff>22860</xdr:colOff>
                    <xdr:row>192</xdr:row>
                    <xdr:rowOff>30480</xdr:rowOff>
                  </to>
                </anchor>
              </controlPr>
            </control>
          </mc:Choice>
        </mc:AlternateContent>
        <mc:AlternateContent xmlns:mc="http://schemas.openxmlformats.org/markup-compatibility/2006">
          <mc:Choice Requires="x14">
            <control shapeId="2381" r:id="rId36" name="Check Box 1357">
              <controlPr defaultSize="0" autoFill="0" autoLine="0" autoPict="0">
                <anchor moveWithCells="1">
                  <from>
                    <xdr:col>28</xdr:col>
                    <xdr:colOff>7620</xdr:colOff>
                    <xdr:row>198</xdr:row>
                    <xdr:rowOff>373380</xdr:rowOff>
                  </from>
                  <to>
                    <xdr:col>30</xdr:col>
                    <xdr:colOff>22860</xdr:colOff>
                    <xdr:row>200</xdr:row>
                    <xdr:rowOff>30480</xdr:rowOff>
                  </to>
                </anchor>
              </controlPr>
            </control>
          </mc:Choice>
        </mc:AlternateContent>
        <mc:AlternateContent xmlns:mc="http://schemas.openxmlformats.org/markup-compatibility/2006">
          <mc:Choice Requires="x14">
            <control shapeId="2382" r:id="rId37" name="Check Box 1358">
              <controlPr defaultSize="0" autoFill="0" autoLine="0" autoPict="0">
                <anchor moveWithCells="1">
                  <from>
                    <xdr:col>28</xdr:col>
                    <xdr:colOff>7620</xdr:colOff>
                    <xdr:row>199</xdr:row>
                    <xdr:rowOff>175260</xdr:rowOff>
                  </from>
                  <to>
                    <xdr:col>29</xdr:col>
                    <xdr:colOff>0</xdr:colOff>
                    <xdr:row>201</xdr:row>
                    <xdr:rowOff>30480</xdr:rowOff>
                  </to>
                </anchor>
              </controlPr>
            </control>
          </mc:Choice>
        </mc:AlternateContent>
        <mc:AlternateContent xmlns:mc="http://schemas.openxmlformats.org/markup-compatibility/2006">
          <mc:Choice Requires="x14">
            <control shapeId="2383" r:id="rId38" name="Check Box 1359">
              <controlPr defaultSize="0" autoFill="0" autoLine="0" autoPict="0">
                <anchor moveWithCells="1">
                  <from>
                    <xdr:col>28</xdr:col>
                    <xdr:colOff>7620</xdr:colOff>
                    <xdr:row>206</xdr:row>
                    <xdr:rowOff>182880</xdr:rowOff>
                  </from>
                  <to>
                    <xdr:col>28</xdr:col>
                    <xdr:colOff>220980</xdr:colOff>
                    <xdr:row>208</xdr:row>
                    <xdr:rowOff>30480</xdr:rowOff>
                  </to>
                </anchor>
              </controlPr>
            </control>
          </mc:Choice>
        </mc:AlternateContent>
        <mc:AlternateContent xmlns:mc="http://schemas.openxmlformats.org/markup-compatibility/2006">
          <mc:Choice Requires="x14">
            <control shapeId="2384" r:id="rId39" name="Check Box 1360">
              <controlPr defaultSize="0" autoFill="0" autoLine="0" autoPict="0">
                <anchor moveWithCells="1">
                  <from>
                    <xdr:col>28</xdr:col>
                    <xdr:colOff>7620</xdr:colOff>
                    <xdr:row>207</xdr:row>
                    <xdr:rowOff>175260</xdr:rowOff>
                  </from>
                  <to>
                    <xdr:col>29</xdr:col>
                    <xdr:colOff>0</xdr:colOff>
                    <xdr:row>209</xdr:row>
                    <xdr:rowOff>30480</xdr:rowOff>
                  </to>
                </anchor>
              </controlPr>
            </control>
          </mc:Choice>
        </mc:AlternateContent>
        <mc:AlternateContent xmlns:mc="http://schemas.openxmlformats.org/markup-compatibility/2006">
          <mc:Choice Requires="x14">
            <control shapeId="2385" r:id="rId40" name="Check Box 1361">
              <controlPr defaultSize="0" autoFill="0" autoLine="0" autoPict="0">
                <anchor moveWithCells="1">
                  <from>
                    <xdr:col>28</xdr:col>
                    <xdr:colOff>7620</xdr:colOff>
                    <xdr:row>231</xdr:row>
                    <xdr:rowOff>571500</xdr:rowOff>
                  </from>
                  <to>
                    <xdr:col>29</xdr:col>
                    <xdr:colOff>0</xdr:colOff>
                    <xdr:row>233</xdr:row>
                    <xdr:rowOff>30480</xdr:rowOff>
                  </to>
                </anchor>
              </controlPr>
            </control>
          </mc:Choice>
        </mc:AlternateContent>
        <mc:AlternateContent xmlns:mc="http://schemas.openxmlformats.org/markup-compatibility/2006">
          <mc:Choice Requires="x14">
            <control shapeId="2386" r:id="rId41" name="Check Box 1362">
              <controlPr defaultSize="0" autoFill="0" autoLine="0" autoPict="0">
                <anchor moveWithCells="1">
                  <from>
                    <xdr:col>28</xdr:col>
                    <xdr:colOff>7620</xdr:colOff>
                    <xdr:row>232</xdr:row>
                    <xdr:rowOff>175260</xdr:rowOff>
                  </from>
                  <to>
                    <xdr:col>28</xdr:col>
                    <xdr:colOff>228600</xdr:colOff>
                    <xdr:row>234</xdr:row>
                    <xdr:rowOff>30480</xdr:rowOff>
                  </to>
                </anchor>
              </controlPr>
            </control>
          </mc:Choice>
        </mc:AlternateContent>
        <mc:AlternateContent xmlns:mc="http://schemas.openxmlformats.org/markup-compatibility/2006">
          <mc:Choice Requires="x14">
            <control shapeId="2387" r:id="rId42" name="Check Box 1363">
              <controlPr defaultSize="0" autoFill="0" autoLine="0" autoPict="0">
                <anchor moveWithCells="1">
                  <from>
                    <xdr:col>28</xdr:col>
                    <xdr:colOff>7620</xdr:colOff>
                    <xdr:row>240</xdr:row>
                    <xdr:rowOff>182880</xdr:rowOff>
                  </from>
                  <to>
                    <xdr:col>29</xdr:col>
                    <xdr:colOff>0</xdr:colOff>
                    <xdr:row>242</xdr:row>
                    <xdr:rowOff>22860</xdr:rowOff>
                  </to>
                </anchor>
              </controlPr>
            </control>
          </mc:Choice>
        </mc:AlternateContent>
        <mc:AlternateContent xmlns:mc="http://schemas.openxmlformats.org/markup-compatibility/2006">
          <mc:Choice Requires="x14">
            <control shapeId="2388" r:id="rId43" name="Check Box 1364">
              <controlPr defaultSize="0" autoFill="0" autoLine="0" autoPict="0">
                <anchor moveWithCells="1">
                  <from>
                    <xdr:col>28</xdr:col>
                    <xdr:colOff>7620</xdr:colOff>
                    <xdr:row>241</xdr:row>
                    <xdr:rowOff>175260</xdr:rowOff>
                  </from>
                  <to>
                    <xdr:col>29</xdr:col>
                    <xdr:colOff>0</xdr:colOff>
                    <xdr:row>243</xdr:row>
                    <xdr:rowOff>7620</xdr:rowOff>
                  </to>
                </anchor>
              </controlPr>
            </control>
          </mc:Choice>
        </mc:AlternateContent>
        <mc:AlternateContent xmlns:mc="http://schemas.openxmlformats.org/markup-compatibility/2006">
          <mc:Choice Requires="x14">
            <control shapeId="2389" r:id="rId44" name="Check Box 1365">
              <controlPr defaultSize="0" autoFill="0" autoLine="0" autoPict="0">
                <anchor moveWithCells="1">
                  <from>
                    <xdr:col>28</xdr:col>
                    <xdr:colOff>7620</xdr:colOff>
                    <xdr:row>247</xdr:row>
                    <xdr:rowOff>160020</xdr:rowOff>
                  </from>
                  <to>
                    <xdr:col>30</xdr:col>
                    <xdr:colOff>38100</xdr:colOff>
                    <xdr:row>249</xdr:row>
                    <xdr:rowOff>45720</xdr:rowOff>
                  </to>
                </anchor>
              </controlPr>
            </control>
          </mc:Choice>
        </mc:AlternateContent>
        <mc:AlternateContent xmlns:mc="http://schemas.openxmlformats.org/markup-compatibility/2006">
          <mc:Choice Requires="x14">
            <control shapeId="2390" r:id="rId45" name="Check Box 1366">
              <controlPr defaultSize="0" autoFill="0" autoLine="0" autoPict="0">
                <anchor moveWithCells="1">
                  <from>
                    <xdr:col>28</xdr:col>
                    <xdr:colOff>7620</xdr:colOff>
                    <xdr:row>248</xdr:row>
                    <xdr:rowOff>175260</xdr:rowOff>
                  </from>
                  <to>
                    <xdr:col>29</xdr:col>
                    <xdr:colOff>0</xdr:colOff>
                    <xdr:row>250</xdr:row>
                    <xdr:rowOff>30480</xdr:rowOff>
                  </to>
                </anchor>
              </controlPr>
            </control>
          </mc:Choice>
        </mc:AlternateContent>
        <mc:AlternateContent xmlns:mc="http://schemas.openxmlformats.org/markup-compatibility/2006">
          <mc:Choice Requires="x14">
            <control shapeId="2392" r:id="rId46" name="Check Box 1368">
              <controlPr defaultSize="0" autoFill="0" autoLine="0" autoPict="0">
                <anchor moveWithCells="1">
                  <from>
                    <xdr:col>28</xdr:col>
                    <xdr:colOff>7620</xdr:colOff>
                    <xdr:row>257</xdr:row>
                    <xdr:rowOff>175260</xdr:rowOff>
                  </from>
                  <to>
                    <xdr:col>29</xdr:col>
                    <xdr:colOff>0</xdr:colOff>
                    <xdr:row>259</xdr:row>
                    <xdr:rowOff>38100</xdr:rowOff>
                  </to>
                </anchor>
              </controlPr>
            </control>
          </mc:Choice>
        </mc:AlternateContent>
        <mc:AlternateContent xmlns:mc="http://schemas.openxmlformats.org/markup-compatibility/2006">
          <mc:Choice Requires="x14">
            <control shapeId="2393" r:id="rId47" name="Check Box 1369">
              <controlPr defaultSize="0" autoFill="0" autoLine="0" autoPict="0">
                <anchor moveWithCells="1">
                  <from>
                    <xdr:col>28</xdr:col>
                    <xdr:colOff>7620</xdr:colOff>
                    <xdr:row>258</xdr:row>
                    <xdr:rowOff>175260</xdr:rowOff>
                  </from>
                  <to>
                    <xdr:col>29</xdr:col>
                    <xdr:colOff>0</xdr:colOff>
                    <xdr:row>260</xdr:row>
                    <xdr:rowOff>30480</xdr:rowOff>
                  </to>
                </anchor>
              </controlPr>
            </control>
          </mc:Choice>
        </mc:AlternateContent>
        <mc:AlternateContent xmlns:mc="http://schemas.openxmlformats.org/markup-compatibility/2006">
          <mc:Choice Requires="x14">
            <control shapeId="2394" r:id="rId48" name="Check Box 1370">
              <controlPr defaultSize="0" autoFill="0" autoLine="0" autoPict="0">
                <anchor moveWithCells="1">
                  <from>
                    <xdr:col>28</xdr:col>
                    <xdr:colOff>7620</xdr:colOff>
                    <xdr:row>264</xdr:row>
                    <xdr:rowOff>175260</xdr:rowOff>
                  </from>
                  <to>
                    <xdr:col>28</xdr:col>
                    <xdr:colOff>228600</xdr:colOff>
                    <xdr:row>266</xdr:row>
                    <xdr:rowOff>30480</xdr:rowOff>
                  </to>
                </anchor>
              </controlPr>
            </control>
          </mc:Choice>
        </mc:AlternateContent>
        <mc:AlternateContent xmlns:mc="http://schemas.openxmlformats.org/markup-compatibility/2006">
          <mc:Choice Requires="x14">
            <control shapeId="2395" r:id="rId49" name="Check Box 1371">
              <controlPr defaultSize="0" autoFill="0" autoLine="0" autoPict="0">
                <anchor moveWithCells="1">
                  <from>
                    <xdr:col>28</xdr:col>
                    <xdr:colOff>7620</xdr:colOff>
                    <xdr:row>265</xdr:row>
                    <xdr:rowOff>175260</xdr:rowOff>
                  </from>
                  <to>
                    <xdr:col>28</xdr:col>
                    <xdr:colOff>220980</xdr:colOff>
                    <xdr:row>267</xdr:row>
                    <xdr:rowOff>30480</xdr:rowOff>
                  </to>
                </anchor>
              </controlPr>
            </control>
          </mc:Choice>
        </mc:AlternateContent>
        <mc:AlternateContent xmlns:mc="http://schemas.openxmlformats.org/markup-compatibility/2006">
          <mc:Choice Requires="x14">
            <control shapeId="2396" r:id="rId50" name="Check Box 1372">
              <controlPr defaultSize="0" autoFill="0" autoLine="0" autoPict="0">
                <anchor moveWithCells="1">
                  <from>
                    <xdr:col>28</xdr:col>
                    <xdr:colOff>7620</xdr:colOff>
                    <xdr:row>273</xdr:row>
                    <xdr:rowOff>373380</xdr:rowOff>
                  </from>
                  <to>
                    <xdr:col>29</xdr:col>
                    <xdr:colOff>0</xdr:colOff>
                    <xdr:row>275</xdr:row>
                    <xdr:rowOff>30480</xdr:rowOff>
                  </to>
                </anchor>
              </controlPr>
            </control>
          </mc:Choice>
        </mc:AlternateContent>
        <mc:AlternateContent xmlns:mc="http://schemas.openxmlformats.org/markup-compatibility/2006">
          <mc:Choice Requires="x14">
            <control shapeId="2397" r:id="rId51" name="Check Box 1373">
              <controlPr defaultSize="0" autoFill="0" autoLine="0" autoPict="0">
                <anchor moveWithCells="1">
                  <from>
                    <xdr:col>28</xdr:col>
                    <xdr:colOff>7620</xdr:colOff>
                    <xdr:row>274</xdr:row>
                    <xdr:rowOff>182880</xdr:rowOff>
                  </from>
                  <to>
                    <xdr:col>29</xdr:col>
                    <xdr:colOff>0</xdr:colOff>
                    <xdr:row>276</xdr:row>
                    <xdr:rowOff>22860</xdr:rowOff>
                  </to>
                </anchor>
              </controlPr>
            </control>
          </mc:Choice>
        </mc:AlternateContent>
        <mc:AlternateContent xmlns:mc="http://schemas.openxmlformats.org/markup-compatibility/2006">
          <mc:Choice Requires="x14">
            <control shapeId="2400" r:id="rId52" name="Check Box 1376">
              <controlPr defaultSize="0" autoFill="0" autoLine="0" autoPict="0">
                <anchor moveWithCells="1">
                  <from>
                    <xdr:col>28</xdr:col>
                    <xdr:colOff>7620</xdr:colOff>
                    <xdr:row>282</xdr:row>
                    <xdr:rowOff>784860</xdr:rowOff>
                  </from>
                  <to>
                    <xdr:col>29</xdr:col>
                    <xdr:colOff>0</xdr:colOff>
                    <xdr:row>284</xdr:row>
                    <xdr:rowOff>22860</xdr:rowOff>
                  </to>
                </anchor>
              </controlPr>
            </control>
          </mc:Choice>
        </mc:AlternateContent>
        <mc:AlternateContent xmlns:mc="http://schemas.openxmlformats.org/markup-compatibility/2006">
          <mc:Choice Requires="x14">
            <control shapeId="2401" r:id="rId53" name="Check Box 1377">
              <controlPr defaultSize="0" autoFill="0" autoLine="0" autoPict="0">
                <anchor moveWithCells="1">
                  <from>
                    <xdr:col>28</xdr:col>
                    <xdr:colOff>7620</xdr:colOff>
                    <xdr:row>283</xdr:row>
                    <xdr:rowOff>160020</xdr:rowOff>
                  </from>
                  <to>
                    <xdr:col>30</xdr:col>
                    <xdr:colOff>22860</xdr:colOff>
                    <xdr:row>285</xdr:row>
                    <xdr:rowOff>38100</xdr:rowOff>
                  </to>
                </anchor>
              </controlPr>
            </control>
          </mc:Choice>
        </mc:AlternateContent>
        <mc:AlternateContent xmlns:mc="http://schemas.openxmlformats.org/markup-compatibility/2006">
          <mc:Choice Requires="x14">
            <control shapeId="2402" r:id="rId54" name="Check Box 1378">
              <controlPr defaultSize="0" autoFill="0" autoLine="0" autoPict="0">
                <anchor moveWithCells="1">
                  <from>
                    <xdr:col>28</xdr:col>
                    <xdr:colOff>7620</xdr:colOff>
                    <xdr:row>289</xdr:row>
                    <xdr:rowOff>182880</xdr:rowOff>
                  </from>
                  <to>
                    <xdr:col>29</xdr:col>
                    <xdr:colOff>0</xdr:colOff>
                    <xdr:row>291</xdr:row>
                    <xdr:rowOff>22860</xdr:rowOff>
                  </to>
                </anchor>
              </controlPr>
            </control>
          </mc:Choice>
        </mc:AlternateContent>
        <mc:AlternateContent xmlns:mc="http://schemas.openxmlformats.org/markup-compatibility/2006">
          <mc:Choice Requires="x14">
            <control shapeId="2403" r:id="rId55" name="Check Box 1379">
              <controlPr defaultSize="0" autoFill="0" autoLine="0" autoPict="0">
                <anchor moveWithCells="1">
                  <from>
                    <xdr:col>28</xdr:col>
                    <xdr:colOff>7620</xdr:colOff>
                    <xdr:row>290</xdr:row>
                    <xdr:rowOff>175260</xdr:rowOff>
                  </from>
                  <to>
                    <xdr:col>28</xdr:col>
                    <xdr:colOff>228600</xdr:colOff>
                    <xdr:row>292</xdr:row>
                    <xdr:rowOff>30480</xdr:rowOff>
                  </to>
                </anchor>
              </controlPr>
            </control>
          </mc:Choice>
        </mc:AlternateContent>
        <mc:AlternateContent xmlns:mc="http://schemas.openxmlformats.org/markup-compatibility/2006">
          <mc:Choice Requires="x14">
            <control shapeId="2404" r:id="rId56" name="Check Box 1380">
              <controlPr defaultSize="0" autoFill="0" autoLine="0" autoPict="0">
                <anchor moveWithCells="1">
                  <from>
                    <xdr:col>28</xdr:col>
                    <xdr:colOff>22860</xdr:colOff>
                    <xdr:row>296</xdr:row>
                    <xdr:rowOff>182880</xdr:rowOff>
                  </from>
                  <to>
                    <xdr:col>30</xdr:col>
                    <xdr:colOff>22860</xdr:colOff>
                    <xdr:row>298</xdr:row>
                    <xdr:rowOff>22860</xdr:rowOff>
                  </to>
                </anchor>
              </controlPr>
            </control>
          </mc:Choice>
        </mc:AlternateContent>
        <mc:AlternateContent xmlns:mc="http://schemas.openxmlformats.org/markup-compatibility/2006">
          <mc:Choice Requires="x14">
            <control shapeId="2405" r:id="rId57" name="Check Box 1381">
              <controlPr defaultSize="0" autoFill="0" autoLine="0" autoPict="0">
                <anchor moveWithCells="1">
                  <from>
                    <xdr:col>28</xdr:col>
                    <xdr:colOff>22860</xdr:colOff>
                    <xdr:row>297</xdr:row>
                    <xdr:rowOff>175260</xdr:rowOff>
                  </from>
                  <to>
                    <xdr:col>30</xdr:col>
                    <xdr:colOff>22860</xdr:colOff>
                    <xdr:row>299</xdr:row>
                    <xdr:rowOff>30480</xdr:rowOff>
                  </to>
                </anchor>
              </controlPr>
            </control>
          </mc:Choice>
        </mc:AlternateContent>
        <mc:AlternateContent xmlns:mc="http://schemas.openxmlformats.org/markup-compatibility/2006">
          <mc:Choice Requires="x14">
            <control shapeId="2406" r:id="rId58" name="Check Box 1382">
              <controlPr defaultSize="0" autoFill="0" autoLine="0" autoPict="0">
                <anchor moveWithCells="1">
                  <from>
                    <xdr:col>28</xdr:col>
                    <xdr:colOff>22860</xdr:colOff>
                    <xdr:row>306</xdr:row>
                    <xdr:rowOff>175260</xdr:rowOff>
                  </from>
                  <to>
                    <xdr:col>29</xdr:col>
                    <xdr:colOff>0</xdr:colOff>
                    <xdr:row>308</xdr:row>
                    <xdr:rowOff>30480</xdr:rowOff>
                  </to>
                </anchor>
              </controlPr>
            </control>
          </mc:Choice>
        </mc:AlternateContent>
        <mc:AlternateContent xmlns:mc="http://schemas.openxmlformats.org/markup-compatibility/2006">
          <mc:Choice Requires="x14">
            <control shapeId="2407" r:id="rId59" name="Check Box 1383">
              <controlPr defaultSize="0" autoFill="0" autoLine="0" autoPict="0">
                <anchor moveWithCells="1">
                  <from>
                    <xdr:col>28</xdr:col>
                    <xdr:colOff>22860</xdr:colOff>
                    <xdr:row>307</xdr:row>
                    <xdr:rowOff>182880</xdr:rowOff>
                  </from>
                  <to>
                    <xdr:col>30</xdr:col>
                    <xdr:colOff>22860</xdr:colOff>
                    <xdr:row>309</xdr:row>
                    <xdr:rowOff>22860</xdr:rowOff>
                  </to>
                </anchor>
              </controlPr>
            </control>
          </mc:Choice>
        </mc:AlternateContent>
        <mc:AlternateContent xmlns:mc="http://schemas.openxmlformats.org/markup-compatibility/2006">
          <mc:Choice Requires="x14">
            <control shapeId="2408" r:id="rId60" name="Check Box 1384">
              <controlPr defaultSize="0" autoFill="0" autoLine="0" autoPict="0">
                <anchor moveWithCells="1">
                  <from>
                    <xdr:col>28</xdr:col>
                    <xdr:colOff>7620</xdr:colOff>
                    <xdr:row>313</xdr:row>
                    <xdr:rowOff>182880</xdr:rowOff>
                  </from>
                  <to>
                    <xdr:col>29</xdr:col>
                    <xdr:colOff>0</xdr:colOff>
                    <xdr:row>315</xdr:row>
                    <xdr:rowOff>30480</xdr:rowOff>
                  </to>
                </anchor>
              </controlPr>
            </control>
          </mc:Choice>
        </mc:AlternateContent>
        <mc:AlternateContent xmlns:mc="http://schemas.openxmlformats.org/markup-compatibility/2006">
          <mc:Choice Requires="x14">
            <control shapeId="2409" r:id="rId61" name="Check Box 1385">
              <controlPr defaultSize="0" autoFill="0" autoLine="0" autoPict="0">
                <anchor moveWithCells="1">
                  <from>
                    <xdr:col>28</xdr:col>
                    <xdr:colOff>7620</xdr:colOff>
                    <xdr:row>314</xdr:row>
                    <xdr:rowOff>182880</xdr:rowOff>
                  </from>
                  <to>
                    <xdr:col>29</xdr:col>
                    <xdr:colOff>0</xdr:colOff>
                    <xdr:row>316</xdr:row>
                    <xdr:rowOff>30480</xdr:rowOff>
                  </to>
                </anchor>
              </controlPr>
            </control>
          </mc:Choice>
        </mc:AlternateContent>
        <mc:AlternateContent xmlns:mc="http://schemas.openxmlformats.org/markup-compatibility/2006">
          <mc:Choice Requires="x14">
            <control shapeId="2410" r:id="rId62" name="Check Box 1386">
              <controlPr defaultSize="0" autoFill="0" autoLine="0" autoPict="0">
                <anchor moveWithCells="1">
                  <from>
                    <xdr:col>28</xdr:col>
                    <xdr:colOff>7620</xdr:colOff>
                    <xdr:row>320</xdr:row>
                    <xdr:rowOff>381000</xdr:rowOff>
                  </from>
                  <to>
                    <xdr:col>29</xdr:col>
                    <xdr:colOff>0</xdr:colOff>
                    <xdr:row>322</xdr:row>
                    <xdr:rowOff>30480</xdr:rowOff>
                  </to>
                </anchor>
              </controlPr>
            </control>
          </mc:Choice>
        </mc:AlternateContent>
        <mc:AlternateContent xmlns:mc="http://schemas.openxmlformats.org/markup-compatibility/2006">
          <mc:Choice Requires="x14">
            <control shapeId="2411" r:id="rId63" name="Check Box 1387">
              <controlPr defaultSize="0" autoFill="0" autoLine="0" autoPict="0">
                <anchor moveWithCells="1">
                  <from>
                    <xdr:col>28</xdr:col>
                    <xdr:colOff>7620</xdr:colOff>
                    <xdr:row>321</xdr:row>
                    <xdr:rowOff>175260</xdr:rowOff>
                  </from>
                  <to>
                    <xdr:col>29</xdr:col>
                    <xdr:colOff>0</xdr:colOff>
                    <xdr:row>323</xdr:row>
                    <xdr:rowOff>30480</xdr:rowOff>
                  </to>
                </anchor>
              </controlPr>
            </control>
          </mc:Choice>
        </mc:AlternateContent>
        <mc:AlternateContent xmlns:mc="http://schemas.openxmlformats.org/markup-compatibility/2006">
          <mc:Choice Requires="x14">
            <control shapeId="2412" r:id="rId64" name="Check Box 1388">
              <controlPr defaultSize="0" autoFill="0" autoLine="0" autoPict="0">
                <anchor moveWithCells="1">
                  <from>
                    <xdr:col>28</xdr:col>
                    <xdr:colOff>22860</xdr:colOff>
                    <xdr:row>327</xdr:row>
                    <xdr:rowOff>182880</xdr:rowOff>
                  </from>
                  <to>
                    <xdr:col>30</xdr:col>
                    <xdr:colOff>30480</xdr:colOff>
                    <xdr:row>329</xdr:row>
                    <xdr:rowOff>22860</xdr:rowOff>
                  </to>
                </anchor>
              </controlPr>
            </control>
          </mc:Choice>
        </mc:AlternateContent>
        <mc:AlternateContent xmlns:mc="http://schemas.openxmlformats.org/markup-compatibility/2006">
          <mc:Choice Requires="x14">
            <control shapeId="2413" r:id="rId65" name="Check Box 1389">
              <controlPr defaultSize="0" autoFill="0" autoLine="0" autoPict="0">
                <anchor moveWithCells="1">
                  <from>
                    <xdr:col>28</xdr:col>
                    <xdr:colOff>22860</xdr:colOff>
                    <xdr:row>328</xdr:row>
                    <xdr:rowOff>182880</xdr:rowOff>
                  </from>
                  <to>
                    <xdr:col>30</xdr:col>
                    <xdr:colOff>22860</xdr:colOff>
                    <xdr:row>330</xdr:row>
                    <xdr:rowOff>22860</xdr:rowOff>
                  </to>
                </anchor>
              </controlPr>
            </control>
          </mc:Choice>
        </mc:AlternateContent>
        <mc:AlternateContent xmlns:mc="http://schemas.openxmlformats.org/markup-compatibility/2006">
          <mc:Choice Requires="x14">
            <control shapeId="2414" r:id="rId66" name="Check Box 1390">
              <controlPr defaultSize="0" autoFill="0" autoLine="0" autoPict="0">
                <anchor moveWithCells="1">
                  <from>
                    <xdr:col>27</xdr:col>
                    <xdr:colOff>0</xdr:colOff>
                    <xdr:row>210</xdr:row>
                    <xdr:rowOff>30480</xdr:rowOff>
                  </from>
                  <to>
                    <xdr:col>29</xdr:col>
                    <xdr:colOff>0</xdr:colOff>
                    <xdr:row>210</xdr:row>
                    <xdr:rowOff>579120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48" operator="containsText" id="{DA174A4F-AEAD-4F44-9DA6-288F83714F88}">
            <xm:f>NOT(ISERROR(SEARCH($A$88,A88)))</xm:f>
            <xm:f>$A$88</xm:f>
            <x14:dxf>
              <font>
                <b/>
                <i val="0"/>
                <color theme="0"/>
              </font>
              <fill>
                <patternFill>
                  <bgColor rgb="FFFF0000"/>
                </patternFill>
              </fill>
            </x14:dxf>
          </x14:cfRule>
          <xm:sqref>A88:Z88</xm:sqref>
        </x14:conditionalFormatting>
        <x14:conditionalFormatting xmlns:xm="http://schemas.microsoft.com/office/excel/2006/main">
          <x14:cfRule type="containsText" priority="47" operator="containsText" id="{C5739FF3-4E0C-4D68-8E37-17472927C3F7}">
            <xm:f>NOT(ISERROR(SEARCH($A$96,A96)))</xm:f>
            <xm:f>$A$96</xm:f>
            <x14:dxf>
              <font>
                <b/>
                <i val="0"/>
                <color theme="0"/>
              </font>
              <fill>
                <patternFill>
                  <bgColor rgb="FFFF0000"/>
                </patternFill>
              </fill>
            </x14:dxf>
          </x14:cfRule>
          <xm:sqref>A96:Z96</xm:sqref>
        </x14:conditionalFormatting>
        <x14:conditionalFormatting xmlns:xm="http://schemas.microsoft.com/office/excel/2006/main">
          <x14:cfRule type="containsText" priority="46" operator="containsText" id="{ED130BE5-901C-401F-9FE7-27CA2FE945A2}">
            <xm:f>NOT(ISERROR(SEARCH($A$110,A110)))</xm:f>
            <xm:f>$A$110</xm:f>
            <x14:dxf>
              <font>
                <b/>
                <i val="0"/>
                <color theme="0"/>
              </font>
              <fill>
                <patternFill>
                  <bgColor rgb="FFFF0000"/>
                </patternFill>
              </fill>
            </x14:dxf>
          </x14:cfRule>
          <xm:sqref>A110:Z110</xm:sqref>
        </x14:conditionalFormatting>
        <x14:conditionalFormatting xmlns:xm="http://schemas.microsoft.com/office/excel/2006/main">
          <x14:cfRule type="containsText" priority="45" operator="containsText" id="{44333424-A5B6-4995-A5E2-432A5F9FCC02}">
            <xm:f>NOT(ISERROR(SEARCH($A$119,A119)))</xm:f>
            <xm:f>$A$119</xm:f>
            <x14:dxf>
              <font>
                <b/>
                <i val="0"/>
                <color theme="0"/>
              </font>
              <fill>
                <patternFill>
                  <bgColor rgb="FFFF0000"/>
                </patternFill>
              </fill>
            </x14:dxf>
          </x14:cfRule>
          <xm:sqref>A119:Z119</xm:sqref>
        </x14:conditionalFormatting>
        <x14:conditionalFormatting xmlns:xm="http://schemas.microsoft.com/office/excel/2006/main">
          <x14:cfRule type="containsText" priority="43" operator="containsText" id="{F7FCAB1E-DDD7-4138-8CEA-461FD176DD93}">
            <xm:f>NOT(ISERROR(SEARCH($A$129,A129)))</xm:f>
            <xm:f>$A$129</xm:f>
            <x14:dxf>
              <font>
                <b/>
                <i val="0"/>
                <color theme="0"/>
              </font>
              <fill>
                <patternFill>
                  <bgColor rgb="FFFF0000"/>
                </patternFill>
              </fill>
            </x14:dxf>
          </x14:cfRule>
          <xm:sqref>A129:Z129</xm:sqref>
        </x14:conditionalFormatting>
        <x14:conditionalFormatting xmlns:xm="http://schemas.microsoft.com/office/excel/2006/main">
          <x14:cfRule type="containsText" priority="42" operator="containsText" id="{2DBFE3EE-0228-4225-A7C5-A3E3B2E3C21F}">
            <xm:f>NOT(ISERROR(SEARCH($E$133,E133)))</xm:f>
            <xm:f>$E$133</xm:f>
            <x14:dxf>
              <font>
                <b/>
                <i val="0"/>
                <color theme="0"/>
              </font>
              <fill>
                <patternFill>
                  <bgColor rgb="FFFF0000"/>
                </patternFill>
              </fill>
            </x14:dxf>
          </x14:cfRule>
          <xm:sqref>E133:Z133</xm:sqref>
        </x14:conditionalFormatting>
        <x14:conditionalFormatting xmlns:xm="http://schemas.microsoft.com/office/excel/2006/main">
          <x14:cfRule type="containsText" priority="41" operator="containsText" id="{0D17B378-4636-48CD-A827-087C988B28A9}">
            <xm:f>NOT(ISERROR(SEARCH($A$138,A138)))</xm:f>
            <xm:f>$A$138</xm:f>
            <x14:dxf>
              <font>
                <b/>
                <i val="0"/>
                <color theme="0"/>
              </font>
              <fill>
                <patternFill>
                  <bgColor rgb="FFFF0000"/>
                </patternFill>
              </fill>
            </x14:dxf>
          </x14:cfRule>
          <xm:sqref>A138:Z138</xm:sqref>
        </x14:conditionalFormatting>
        <x14:conditionalFormatting xmlns:xm="http://schemas.microsoft.com/office/excel/2006/main">
          <x14:cfRule type="containsText" priority="40" operator="containsText" id="{1C439549-BA89-4A7A-B3D5-246E4C95CF4F}">
            <xm:f>NOT(ISERROR(SEARCH($A$147,A147)))</xm:f>
            <xm:f>$A$147</xm:f>
            <x14:dxf>
              <font>
                <b/>
                <i val="0"/>
                <color theme="0"/>
              </font>
              <fill>
                <patternFill>
                  <bgColor rgb="FFFF0000"/>
                </patternFill>
              </fill>
            </x14:dxf>
          </x14:cfRule>
          <xm:sqref>A147:Z147</xm:sqref>
        </x14:conditionalFormatting>
        <x14:conditionalFormatting xmlns:xm="http://schemas.microsoft.com/office/excel/2006/main">
          <x14:cfRule type="containsText" priority="39" operator="containsText" id="{CDB8680C-3F5F-4952-AECA-8372962B327F}">
            <xm:f>NOT(ISERROR(SEARCH($A$155,A155)))</xm:f>
            <xm:f>$A$155</xm:f>
            <x14:dxf>
              <font>
                <b/>
                <i val="0"/>
                <color theme="0"/>
              </font>
              <fill>
                <patternFill>
                  <bgColor rgb="FFFF0000"/>
                </patternFill>
              </fill>
            </x14:dxf>
          </x14:cfRule>
          <xm:sqref>A155:Z155</xm:sqref>
        </x14:conditionalFormatting>
        <x14:conditionalFormatting xmlns:xm="http://schemas.microsoft.com/office/excel/2006/main">
          <x14:cfRule type="containsText" priority="38" operator="containsText" id="{50A1BADA-D637-4AF2-A077-29FD9C113F84}">
            <xm:f>NOT(ISERROR(SEARCH($A$162,A162)))</xm:f>
            <xm:f>$A$162</xm:f>
            <x14:dxf>
              <font>
                <b/>
                <i val="0"/>
                <color theme="0"/>
              </font>
              <fill>
                <patternFill>
                  <bgColor rgb="FFFF0000"/>
                </patternFill>
              </fill>
            </x14:dxf>
          </x14:cfRule>
          <xm:sqref>A162:Z162</xm:sqref>
        </x14:conditionalFormatting>
        <x14:conditionalFormatting xmlns:xm="http://schemas.microsoft.com/office/excel/2006/main">
          <x14:cfRule type="containsText" priority="37" operator="containsText" id="{9E8E9FE0-5537-4413-AF99-E786703DED65}">
            <xm:f>NOT(ISERROR(SEARCH($A$173,A173)))</xm:f>
            <xm:f>$A$173</xm:f>
            <x14:dxf>
              <font>
                <b/>
                <i val="0"/>
                <color theme="0"/>
              </font>
              <fill>
                <patternFill>
                  <bgColor rgb="FFFF0000"/>
                </patternFill>
              </fill>
            </x14:dxf>
          </x14:cfRule>
          <xm:sqref>A173:Z173</xm:sqref>
        </x14:conditionalFormatting>
        <x14:conditionalFormatting xmlns:xm="http://schemas.microsoft.com/office/excel/2006/main">
          <x14:cfRule type="containsText" priority="36" operator="containsText" id="{332D221D-0BF0-495E-9FA4-BBBCBC9DE5E7}">
            <xm:f>NOT(ISERROR(SEARCH($A$183,A183)))</xm:f>
            <xm:f>$A$183</xm:f>
            <x14:dxf>
              <font>
                <b/>
                <i val="0"/>
                <color theme="0"/>
              </font>
              <fill>
                <patternFill>
                  <bgColor rgb="FFFF0000"/>
                </patternFill>
              </fill>
            </x14:dxf>
          </x14:cfRule>
          <xm:sqref>A183:Z183</xm:sqref>
        </x14:conditionalFormatting>
        <x14:conditionalFormatting xmlns:xm="http://schemas.microsoft.com/office/excel/2006/main">
          <x14:cfRule type="containsText" priority="35" operator="containsText" id="{D479948A-34D3-40E2-B4B9-80D7025EB981}">
            <xm:f>NOT(ISERROR(SEARCH($A$192,A192)))</xm:f>
            <xm:f>$A$192</xm:f>
            <x14:dxf>
              <font>
                <b/>
                <i val="0"/>
                <color theme="0"/>
              </font>
              <fill>
                <patternFill>
                  <bgColor rgb="FFFF0000"/>
                </patternFill>
              </fill>
            </x14:dxf>
          </x14:cfRule>
          <xm:sqref>A192:Z192</xm:sqref>
        </x14:conditionalFormatting>
        <x14:conditionalFormatting xmlns:xm="http://schemas.microsoft.com/office/excel/2006/main">
          <x14:cfRule type="containsText" priority="34" operator="containsText" id="{FD6C275B-FA4F-438B-AC14-538D9B55CDE4}">
            <xm:f>NOT(ISERROR(SEARCH($A$201,A201)))</xm:f>
            <xm:f>$A$201</xm:f>
            <x14:dxf>
              <font>
                <b/>
                <i val="0"/>
                <color theme="0"/>
              </font>
              <fill>
                <patternFill>
                  <bgColor rgb="FFFF0000"/>
                </patternFill>
              </fill>
            </x14:dxf>
          </x14:cfRule>
          <xm:sqref>A201:Z201</xm:sqref>
        </x14:conditionalFormatting>
        <x14:conditionalFormatting xmlns:xm="http://schemas.microsoft.com/office/excel/2006/main">
          <x14:cfRule type="containsText" priority="33" operator="containsText" id="{0E1BA7C5-389A-44DE-B41D-439F63E40E2E}">
            <xm:f>NOT(ISERROR(SEARCH($A$209,A209)))</xm:f>
            <xm:f>$A$209</xm:f>
            <x14:dxf>
              <font>
                <b/>
                <i val="0"/>
                <color theme="0"/>
              </font>
              <fill>
                <patternFill>
                  <bgColor rgb="FFFF0000"/>
                </patternFill>
              </fill>
            </x14:dxf>
          </x14:cfRule>
          <xm:sqref>A209:Z209</xm:sqref>
        </x14:conditionalFormatting>
        <x14:conditionalFormatting xmlns:xm="http://schemas.microsoft.com/office/excel/2006/main">
          <x14:cfRule type="containsText" priority="31" operator="containsText" id="{16D6D552-B007-4D85-A484-518E12DDC8F3}">
            <xm:f>NOT(ISERROR(SEARCH($A$234,A234)))</xm:f>
            <xm:f>$A$234</xm:f>
            <x14:dxf>
              <font>
                <b/>
                <i val="0"/>
                <color theme="0"/>
              </font>
              <fill>
                <patternFill>
                  <bgColor rgb="FFFF0000"/>
                </patternFill>
              </fill>
            </x14:dxf>
          </x14:cfRule>
          <xm:sqref>A234:Z234</xm:sqref>
        </x14:conditionalFormatting>
        <x14:conditionalFormatting xmlns:xm="http://schemas.microsoft.com/office/excel/2006/main">
          <x14:cfRule type="containsText" priority="30" operator="containsText" id="{638908E6-7736-45CB-AF45-B92F6FF13DBC}">
            <xm:f>NOT(ISERROR(SEARCH($A$243,A243)))</xm:f>
            <xm:f>$A$243</xm:f>
            <x14:dxf>
              <font>
                <b/>
                <i val="0"/>
                <color theme="0"/>
              </font>
              <fill>
                <patternFill>
                  <bgColor rgb="FFFF0000"/>
                </patternFill>
              </fill>
            </x14:dxf>
          </x14:cfRule>
          <xm:sqref>A243:Z243</xm:sqref>
        </x14:conditionalFormatting>
        <x14:conditionalFormatting xmlns:xm="http://schemas.microsoft.com/office/excel/2006/main">
          <x14:cfRule type="containsText" priority="29" operator="containsText" id="{1411F67A-5A63-4AAE-9D03-72EFBC2A7E96}">
            <xm:f>NOT(ISERROR(SEARCH($A$250,A250)))</xm:f>
            <xm:f>$A$250</xm:f>
            <x14:dxf>
              <font>
                <b/>
                <i val="0"/>
                <color theme="0"/>
              </font>
              <fill>
                <patternFill>
                  <bgColor rgb="FFFF0000"/>
                </patternFill>
              </fill>
            </x14:dxf>
          </x14:cfRule>
          <xm:sqref>A250:Z250</xm:sqref>
        </x14:conditionalFormatting>
        <x14:conditionalFormatting xmlns:xm="http://schemas.microsoft.com/office/excel/2006/main">
          <x14:cfRule type="containsText" priority="28" operator="containsText" id="{C1C6CEAA-7F9C-4311-840F-223276948210}">
            <xm:f>NOT(ISERROR(SEARCH($A$330,A330)))</xm:f>
            <xm:f>$A$330</xm:f>
            <x14:dxf>
              <font>
                <b/>
                <i val="0"/>
                <color theme="0"/>
              </font>
              <fill>
                <patternFill>
                  <bgColor rgb="FFFF0000"/>
                </patternFill>
              </fill>
            </x14:dxf>
          </x14:cfRule>
          <xm:sqref>A330:Z330</xm:sqref>
        </x14:conditionalFormatting>
        <x14:conditionalFormatting xmlns:xm="http://schemas.microsoft.com/office/excel/2006/main">
          <x14:cfRule type="containsText" priority="27" operator="containsText" id="{506562A9-8690-49F2-8AEC-FB0CDA8495C9}">
            <xm:f>NOT(ISERROR(SEARCH($A$323,A323)))</xm:f>
            <xm:f>$A$323</xm:f>
            <x14:dxf>
              <font>
                <b/>
                <i val="0"/>
                <color theme="0"/>
              </font>
              <fill>
                <patternFill>
                  <bgColor rgb="FFFF0000"/>
                </patternFill>
              </fill>
            </x14:dxf>
          </x14:cfRule>
          <xm:sqref>A323:Z323</xm:sqref>
        </x14:conditionalFormatting>
        <x14:conditionalFormatting xmlns:xm="http://schemas.microsoft.com/office/excel/2006/main">
          <x14:cfRule type="containsText" priority="26" operator="containsText" id="{842DFF22-EB17-4D40-8C27-6B98DB8B2B41}">
            <xm:f>NOT(ISERROR(SEARCH($A$316,A316)))</xm:f>
            <xm:f>$A$316</xm:f>
            <x14:dxf>
              <font>
                <b/>
                <i val="0"/>
                <color theme="0"/>
              </font>
              <fill>
                <patternFill>
                  <bgColor rgb="FFFF0000"/>
                </patternFill>
              </fill>
            </x14:dxf>
          </x14:cfRule>
          <xm:sqref>A316:Z316</xm:sqref>
        </x14:conditionalFormatting>
        <x14:conditionalFormatting xmlns:xm="http://schemas.microsoft.com/office/excel/2006/main">
          <x14:cfRule type="containsText" priority="25" operator="containsText" id="{FFAA010F-3051-43EF-86B0-AD0A9FEA400C}">
            <xm:f>NOT(ISERROR(SEARCH($A$309,A309)))</xm:f>
            <xm:f>$A$309</xm:f>
            <x14:dxf>
              <font>
                <b/>
                <i val="0"/>
                <color theme="0"/>
              </font>
              <fill>
                <patternFill>
                  <bgColor rgb="FFFF0000"/>
                </patternFill>
              </fill>
            </x14:dxf>
          </x14:cfRule>
          <xm:sqref>A309:Z309</xm:sqref>
        </x14:conditionalFormatting>
        <x14:conditionalFormatting xmlns:xm="http://schemas.microsoft.com/office/excel/2006/main">
          <x14:cfRule type="containsText" priority="24" operator="containsText" id="{F88D6CE2-E9A9-47B5-8C82-E1A26CF38E08}">
            <xm:f>NOT(ISERROR(SEARCH($A$299,A299)))</xm:f>
            <xm:f>$A$299</xm:f>
            <x14:dxf>
              <font>
                <b/>
                <i val="0"/>
                <color theme="0"/>
              </font>
              <fill>
                <patternFill>
                  <bgColor rgb="FFFF0000"/>
                </patternFill>
              </fill>
            </x14:dxf>
          </x14:cfRule>
          <xm:sqref>A299:Z299</xm:sqref>
        </x14:conditionalFormatting>
        <x14:conditionalFormatting xmlns:xm="http://schemas.microsoft.com/office/excel/2006/main">
          <x14:cfRule type="containsText" priority="23" operator="containsText" id="{C8753037-51A9-433B-BC71-ABC00ECC2A25}">
            <xm:f>NOT(ISERROR(SEARCH($A$292,A292)))</xm:f>
            <xm:f>$A$292</xm:f>
            <x14:dxf>
              <font>
                <b/>
                <i val="0"/>
                <color theme="0"/>
              </font>
              <fill>
                <patternFill>
                  <bgColor rgb="FFFF0000"/>
                </patternFill>
              </fill>
            </x14:dxf>
          </x14:cfRule>
          <xm:sqref>A292:Z292</xm:sqref>
        </x14:conditionalFormatting>
        <x14:conditionalFormatting xmlns:xm="http://schemas.microsoft.com/office/excel/2006/main">
          <x14:cfRule type="containsText" priority="22" operator="containsText" id="{E81CF75B-26B2-477C-A866-676D8F172A45}">
            <xm:f>NOT(ISERROR(SEARCH($A$285,A285)))</xm:f>
            <xm:f>$A$285</xm:f>
            <x14:dxf>
              <font>
                <b/>
                <i val="0"/>
                <color theme="0"/>
              </font>
              <fill>
                <patternFill>
                  <bgColor rgb="FFFF0000"/>
                </patternFill>
              </fill>
            </x14:dxf>
          </x14:cfRule>
          <xm:sqref>A285:Z285</xm:sqref>
        </x14:conditionalFormatting>
        <x14:conditionalFormatting xmlns:xm="http://schemas.microsoft.com/office/excel/2006/main">
          <x14:cfRule type="containsText" priority="20" operator="containsText" id="{9A04312E-51E6-4C81-9A16-071D644FAF30}">
            <xm:f>NOT(ISERROR(SEARCH($A$276,A276)))</xm:f>
            <xm:f>$A$276</xm:f>
            <x14:dxf>
              <font>
                <b/>
                <i val="0"/>
                <color theme="0"/>
              </font>
              <fill>
                <patternFill>
                  <bgColor rgb="FFFF0000"/>
                </patternFill>
              </fill>
            </x14:dxf>
          </x14:cfRule>
          <xm:sqref>A276:Z276</xm:sqref>
        </x14:conditionalFormatting>
        <x14:conditionalFormatting xmlns:xm="http://schemas.microsoft.com/office/excel/2006/main">
          <x14:cfRule type="containsText" priority="19" operator="containsText" id="{6571E48F-9AFE-4CFE-AE4E-E73DDE75AD4D}">
            <xm:f>NOT(ISERROR(SEARCH($A$267,A267)))</xm:f>
            <xm:f>$A$267</xm:f>
            <x14:dxf>
              <font>
                <b/>
                <i val="0"/>
                <color theme="0"/>
              </font>
              <fill>
                <patternFill>
                  <bgColor rgb="FFFF0000"/>
                </patternFill>
              </fill>
            </x14:dxf>
          </x14:cfRule>
          <xm:sqref>A267:Z267</xm:sqref>
        </x14:conditionalFormatting>
        <x14:conditionalFormatting xmlns:xm="http://schemas.microsoft.com/office/excel/2006/main">
          <x14:cfRule type="containsText" priority="18" operator="containsText" id="{F39495E6-EF3A-4A2A-B5B7-20B37072FF4A}">
            <xm:f>NOT(ISERROR(SEARCH($A$260,A260)))</xm:f>
            <xm:f>$A$260</xm:f>
            <x14:dxf>
              <font>
                <b/>
                <i val="0"/>
                <color theme="0"/>
              </font>
              <fill>
                <patternFill>
                  <bgColor rgb="FFFF0000"/>
                </patternFill>
              </fill>
            </x14:dxf>
          </x14:cfRule>
          <xm:sqref>A260:Z260</xm:sqref>
        </x14:conditionalFormatting>
        <x14:conditionalFormatting xmlns:xm="http://schemas.microsoft.com/office/excel/2006/main">
          <x14:cfRule type="containsText" priority="17" operator="containsText" id="{9E21A3D0-A92F-4C99-9DCA-0460D386A09C}">
            <xm:f>NOT(ISERROR(SEARCH($A$27,A27)))</xm:f>
            <xm:f>$A$27</xm:f>
            <x14:dxf>
              <font>
                <b/>
                <i val="0"/>
                <color theme="0"/>
              </font>
              <fill>
                <patternFill>
                  <bgColor rgb="FFFF0000"/>
                </patternFill>
              </fill>
            </x14:dxf>
          </x14:cfRule>
          <xm:sqref>A27:Z27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Formular Erreichte Zielbeiträge</vt:lpstr>
      <vt:lpstr>'Formular Erreichte Zielbeiträge'!Druckbereich</vt:lpstr>
    </vt:vector>
  </TitlesOfParts>
  <Company>LGL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Schneider, Volker (LGL)</dc:creator>
  <cp:lastModifiedBy>Kussauer, Max (LGL)</cp:lastModifiedBy>
  <cp:lastPrinted>2020-08-21T06:19:06Z</cp:lastPrinted>
  <dcterms:created xsi:type="dcterms:W3CDTF">2014-06-12T07:06:41Z</dcterms:created>
  <dcterms:modified xsi:type="dcterms:W3CDTF">2020-08-21T07:04:24Z</dcterms:modified>
</cp:coreProperties>
</file>