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7.xml" ContentType="application/vnd.openxmlformats-officedocument.spreadsheetml.worksheet+xml"/>
  <Override PartName="/xl/theme/theme1.xml" ContentType="application/vnd.openxmlformats-officedocument.theme+xml"/>
  <Override PartName="/xl/worksheets/sheet6.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bookViews>
    <workbookView xWindow="12495" yWindow="795" windowWidth="22605" windowHeight="15450" tabRatio="756" activeTab="6"/>
  </bookViews>
  <sheets>
    <sheet name="Erläuterungen" sheetId="29" r:id="rId1"/>
    <sheet name="Übersicht" sheetId="8" r:id="rId2"/>
    <sheet name="Sachaufwendungen" sheetId="7" r:id="rId3"/>
    <sheet name="Investitionen" sheetId="30" r:id="rId4"/>
    <sheet name="Baukosten" sheetId="28" r:id="rId5"/>
    <sheet name="Grunderwerb" sheetId="16" r:id="rId6"/>
    <sheet name="Sonstige" sheetId="24" r:id="rId7"/>
  </sheets>
  <externalReferences>
    <externalReference r:id="rId8"/>
  </externalReferences>
  <definedNames>
    <definedName name="Auswahl">[1]Tabelle1!$A$1:$A$2</definedName>
    <definedName name="_xlnm.Print_Area" localSheetId="4">Baukosten!$A$1:$C$50</definedName>
    <definedName name="_xlnm.Print_Area" localSheetId="0">Erläuterungen!$A$3:$I$43</definedName>
    <definedName name="_xlnm.Print_Area" localSheetId="5">Grunderwerb!$A$1:$E$53</definedName>
    <definedName name="_xlnm.Print_Area" localSheetId="3">Investitionen!$A$1:$C$34</definedName>
    <definedName name="_xlnm.Print_Area" localSheetId="2">Sachaufwendungen!$A$1:$C$34</definedName>
    <definedName name="_xlnm.Print_Area" localSheetId="6">Sonstige!$A$1:$B$34</definedName>
    <definedName name="_xlnm.Print_Area" localSheetId="1">Übersicht!$A$1:$E$26</definedName>
    <definedName name="ja" localSheetId="3">#REF!</definedName>
    <definedName name="ja">#REF!</definedName>
    <definedName name="MWST" localSheetId="4">#REF!</definedName>
    <definedName name="MWST" localSheetId="0">#REF!</definedName>
    <definedName name="MWST" localSheetId="3">#REF!</definedName>
    <definedName name="MWST">#REF!</definedName>
    <definedName name="Verwaltungsvorschrift" localSheetId="4">#REF!</definedName>
    <definedName name="Verwaltungsvorschrift" localSheetId="0">#REF!</definedName>
    <definedName name="Verwaltungsvorschrift" localSheetId="3">#REF!</definedName>
    <definedName name="Verwaltungsvorschrift">#REF!</definedName>
  </definedNames>
  <calcPr calcId="145621"/>
</workbook>
</file>

<file path=xl/calcChain.xml><?xml version="1.0" encoding="utf-8"?>
<calcChain xmlns="http://schemas.openxmlformats.org/spreadsheetml/2006/main">
  <c r="A5" i="30" l="1"/>
  <c r="A5" i="28"/>
  <c r="A3" i="30"/>
  <c r="A3" i="28"/>
  <c r="B34" i="30"/>
  <c r="D12" i="8" s="1"/>
  <c r="C34" i="30"/>
  <c r="E12" i="8" s="1"/>
  <c r="A5" i="24" l="1"/>
  <c r="A3" i="24"/>
  <c r="A5" i="16"/>
  <c r="A3" i="16"/>
  <c r="A5" i="8"/>
  <c r="A5" i="7"/>
  <c r="A3" i="7"/>
  <c r="A3" i="8"/>
  <c r="B38" i="28" l="1"/>
  <c r="D13" i="8" s="1"/>
  <c r="C38" i="28"/>
  <c r="E13" i="8" s="1"/>
  <c r="C34" i="7" l="1"/>
  <c r="E11" i="8" s="1"/>
  <c r="B34" i="7"/>
  <c r="D11" i="8" s="1"/>
  <c r="D13" i="16"/>
  <c r="D20" i="16" s="1"/>
  <c r="C20" i="16" s="1"/>
  <c r="C32" i="16" s="1"/>
  <c r="B34" i="24"/>
  <c r="D15" i="8" s="1"/>
  <c r="D12" i="16"/>
  <c r="D14" i="16"/>
  <c r="D21" i="16" s="1"/>
  <c r="C21" i="16" s="1"/>
  <c r="D25" i="16"/>
  <c r="D18" i="16"/>
  <c r="D27" i="16" l="1"/>
  <c r="C27" i="16" s="1"/>
  <c r="C33" i="16" s="1"/>
  <c r="C34" i="16" s="1"/>
  <c r="D28" i="16"/>
  <c r="C28" i="16" s="1"/>
  <c r="C35" i="16" l="1"/>
  <c r="D14" i="8"/>
  <c r="D16" i="8" s="1"/>
  <c r="C36" i="16" l="1"/>
  <c r="C37" i="16" s="1"/>
  <c r="E14" i="8" s="1"/>
  <c r="E16" i="8" s="1"/>
</calcChain>
</file>

<file path=xl/sharedStrings.xml><?xml version="1.0" encoding="utf-8"?>
<sst xmlns="http://schemas.openxmlformats.org/spreadsheetml/2006/main" count="120" uniqueCount="62">
  <si>
    <t>Antragsteller</t>
  </si>
  <si>
    <t>Projektname</t>
  </si>
  <si>
    <t>Ort, Datum</t>
  </si>
  <si>
    <t xml:space="preserve">Unterschrift Antragsteller </t>
  </si>
  <si>
    <t>Sachaufwendungen</t>
  </si>
  <si>
    <t>Summe</t>
  </si>
  <si>
    <t>Gesamtaufwendungen</t>
  </si>
  <si>
    <t>Berechnung</t>
  </si>
  <si>
    <t>Ich/wir bestätigen, dass soweit die Möglichkeit zum Vorsteuerabzug nach § 15 Umsatzsteuergesetz besteht, nur die Nettoaufwendungen angegeben wurden.</t>
  </si>
  <si>
    <t>Eingabe</t>
  </si>
  <si>
    <t>Beschreibung</t>
  </si>
  <si>
    <t>Art der Aufwendungen</t>
  </si>
  <si>
    <t>Grunderwerb</t>
  </si>
  <si>
    <t>Grunderwerbskosten lt. Wertgutachten</t>
  </si>
  <si>
    <t>€</t>
  </si>
  <si>
    <t>%</t>
  </si>
  <si>
    <t xml:space="preserve">Kaufpreis </t>
  </si>
  <si>
    <t>Grunderwerbsnebenkosten</t>
  </si>
  <si>
    <t>Angaben laut Wertgutachten</t>
  </si>
  <si>
    <t>tatsächlicher Kaufpreis</t>
  </si>
  <si>
    <t>Bodenwert</t>
  </si>
  <si>
    <t>davon Bodenwert</t>
  </si>
  <si>
    <t>davon Immobilienwert</t>
  </si>
  <si>
    <t>davon für Boden</t>
  </si>
  <si>
    <t>davon für Immobilie</t>
  </si>
  <si>
    <t>zuwendungsfähige Aufwendungen ohne Grunderwerb</t>
  </si>
  <si>
    <t>zuwendungsfähige Grunderwerbskosten</t>
  </si>
  <si>
    <t>max. zuwendungsfähige Grunderwerbskosten</t>
  </si>
  <si>
    <t>Bitte drucken Sie alle Tabellenblätter aus!</t>
  </si>
  <si>
    <t>Gesamt</t>
  </si>
  <si>
    <t>Zuwendungsfähig</t>
  </si>
  <si>
    <t>Detaillierte Aufstellung der Aufwendungen</t>
  </si>
  <si>
    <t>Wichtige Erläuterungen</t>
  </si>
  <si>
    <t>Sonstige nicht zuwendungsfähige Aufwendungen</t>
  </si>
  <si>
    <t xml:space="preserve">Baukosten </t>
  </si>
  <si>
    <t>Bitte gliedern Sie die Baukosten nach DIN 276 auf.</t>
  </si>
  <si>
    <t>Kostengruppe / Beschreibung</t>
  </si>
  <si>
    <t>Baukosten</t>
  </si>
  <si>
    <t>Kosten für Grunderwerb sind für EFRE-Vorhaben mit einem Anteil von bis zu 10 % der kofinanzierungsfähigen Kosten des Vorhabens zuwendungsfähig. Bei bebauten Grundstücken bezieht sich dieser Anteil auf die Aus-gaben bzw. den Wert des Grundstücks ohne Gebäude und bauliche Anlagen.</t>
  </si>
  <si>
    <t xml:space="preserve">Anlage zum Antrag vom </t>
  </si>
  <si>
    <t></t>
  </si>
  <si>
    <t>Umsatzsteuerbeträge, soweit Vorsteuerabzugsberechtigung für das Vorhaben nach § 15 UStG besteht oder erworben wird</t>
  </si>
  <si>
    <t>Beiträge zu nicht gesetzlich vorgeschriebenen Versicherungen</t>
  </si>
  <si>
    <t>Zuführungen an Rücklagen</t>
  </si>
  <si>
    <t>nicht-kassenwirksame Aufwendungen und Kosten (Bildung von Rückstellungen, kalkulatorische Zinsen etc.)</t>
  </si>
  <si>
    <t>Schuldzinsen</t>
  </si>
  <si>
    <t>Rechtsberatungskosten</t>
  </si>
  <si>
    <t>Sicherheitsleistungen</t>
  </si>
  <si>
    <t>nicht zuwendungsfähige Aufwendungen</t>
  </si>
  <si>
    <t>Allgemeine Hinweise</t>
  </si>
  <si>
    <t>Dieser Vordruck ist als Anlage zum Antrag zu verwenden.</t>
  </si>
  <si>
    <t xml:space="preserve">Alle Tabellenblätter sind auszudrucken und im Original dem Antrag beizulegen. Die Unterschrift auf dem Übersichtsblatt ist zwingend erforderlich. </t>
  </si>
  <si>
    <t>Aufstellung Gesamtaufwendungen</t>
  </si>
  <si>
    <t>Das Tabellenblatt "Übersicht" wird automatisch durch das Ausfüllen der folgenden Tabellenblättern befüllt. Die Beträge aus der Übersicht sind in das Antragsformular zu übertragen.</t>
  </si>
  <si>
    <t>Investitionen in technische Anlagen</t>
  </si>
  <si>
    <t>EFRE 2014-2020 VwV Klimaschutz mit System</t>
  </si>
  <si>
    <t>- Investive Vorhaben -</t>
  </si>
  <si>
    <t>Folgende Aufwendungen sind generell nicht zuwendungsfähig, unbeschadet weiterer Ausschlüsse in der jeweiligen Verwaltungsvorschrift:</t>
  </si>
  <si>
    <t>Baukosten sind kofinanzierungsfähig, soweit sie der anwendbaren DIN 276 - Kostenarten im Bauwesen - zugeordnet werden können und nicht durch Regelungen des Förderhandbuchs oder das Landeshaushaltsrecht ausgeschlossen sind.</t>
  </si>
  <si>
    <t xml:space="preserve">Der Bodenwert sowie die darauf entfallenden Grunderwerbsnebenkosten dürfen hier nicht berücksichtigt werden, diese sind in Tabellenblatt "Grunderwerb" abzubilden.   </t>
  </si>
  <si>
    <t>Grunderwerbsnebenkosten gesamt</t>
  </si>
  <si>
    <r>
      <t xml:space="preserve">Der Wert der Gebäude und baulichen Anlagen und der Bodenwert für das Grundstück werden durch ein Wertgutachten ermittelt, das diese Werte getrennt ausweist. Der Bodenwert ist Grundlage für die Ermittlung der anrechenbaren Kosten für den Grunderwerb. </t>
    </r>
    <r>
      <rPr>
        <b/>
        <sz val="11"/>
        <rFont val="Arial"/>
        <family val="2"/>
      </rPr>
      <t>Das Wertgutachten, welches nicht älter als 5 Jahre ist, ist dem Antrag beizulegen.</t>
    </r>
    <r>
      <rPr>
        <sz val="11"/>
        <rFont val="Arial"/>
        <family val="2"/>
      </rPr>
      <t xml:space="preserve"> Bei unbebauten Grundstücken kann der Bodenwert auch durch eine Auskunft aus der amtlichen Kaufpreissammlung der kommunalen Gutachterausschüsse nachgewiesen werden.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</si>
</sst>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7" x14ac:knownFonts="1">
    <font>
      <sz val="10"/>
      <name val="Arial"/>
    </font>
    <font>
      <b/>
      <sz val="14"/>
      <name val="Arial"/>
      <family val="2"/>
    </font>
    <font>
      <b/>
      <sz val="10"/>
      <name val="Arial"/>
      <family val="2"/>
    </font>
    <font>
      <sz val="8"/>
      <name val="Arial"/>
      <family val="2"/>
    </font>
    <font>
      <sz val="10"/>
      <name val="Arial"/>
      <family val="2"/>
    </font>
    <font>
      <sz val="8"/>
      <name val="Arial"/>
      <family val="2"/>
    </font>
    <font>
      <sz val="11"/>
      <color indexed="8"/>
      <name val="Calibri"/>
      <family val="2"/>
    </font>
    <font>
      <sz val="11"/>
      <name val="Arial"/>
      <family val="2"/>
    </font>
    <font>
      <sz val="11"/>
      <color indexed="8"/>
      <name val="Arial"/>
      <family val="2"/>
    </font>
    <font>
      <b/>
      <sz val="18"/>
      <color theme="3" tint="0.39997558519241921"/>
      <name val="Arial"/>
      <family val="2"/>
    </font>
    <font>
      <sz val="8"/>
      <color rgb="FF000000"/>
      <name val="Tahoma"/>
      <family val="2"/>
    </font>
    <font>
      <b/>
      <sz val="12"/>
      <name val="Arial"/>
      <family val="2"/>
    </font>
    <font>
      <b/>
      <sz val="11"/>
      <name val="Arial"/>
      <family val="2"/>
    </font>
    <font>
      <b/>
      <sz val="10"/>
      <color theme="3"/>
      <name val="Arial"/>
      <family val="2"/>
    </font>
    <font>
      <b/>
      <sz val="11"/>
      <color theme="3"/>
      <name val="Calibri"/>
      <family val="2"/>
      <scheme val="minor"/>
    </font>
    <font>
      <sz val="11"/>
      <name val="Wingdings"/>
      <charset val="2"/>
    </font>
    <font>
      <sz val="14"/>
      <name val="Arial"/>
      <family val="2"/>
    </font>
  </fonts>
  <fills count="7">
    <fill>
      <patternFill patternType="none"/>
    </fill>
    <fill>
      <patternFill patternType="gray125"/>
    </fill>
    <fill>
      <patternFill patternType="solid">
        <fgColor indexed="9"/>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theme="4" tint="0.39997558519241921"/>
      </bottom>
      <diagonal/>
    </border>
    <border>
      <left/>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0" fontId="6" fillId="0" borderId="0"/>
    <xf numFmtId="0" fontId="4" fillId="0" borderId="0"/>
    <xf numFmtId="0" fontId="14" fillId="0" borderId="19" applyNumberFormat="0" applyFill="0" applyAlignment="0" applyProtection="0"/>
    <xf numFmtId="0" fontId="4" fillId="0" borderId="0"/>
  </cellStyleXfs>
  <cellXfs count="213">
    <xf numFmtId="0" fontId="0" fillId="0" borderId="0" xfId="0"/>
    <xf numFmtId="0" fontId="1" fillId="2" borderId="0" xfId="0" applyFont="1" applyFill="1"/>
    <xf numFmtId="0" fontId="0" fillId="2" borderId="0" xfId="0" applyFill="1"/>
    <xf numFmtId="0" fontId="0" fillId="2" borderId="0" xfId="0" applyFill="1" applyBorder="1"/>
    <xf numFmtId="0" fontId="5" fillId="2" borderId="0" xfId="0" applyFont="1" applyFill="1"/>
    <xf numFmtId="164" fontId="0" fillId="2" borderId="1" xfId="0" applyNumberFormat="1" applyFill="1" applyBorder="1" applyAlignment="1" applyProtection="1">
      <alignment horizontal="right"/>
      <protection locked="0"/>
    </xf>
    <xf numFmtId="164" fontId="0" fillId="2" borderId="0" xfId="0" applyNumberFormat="1" applyFill="1" applyBorder="1" applyAlignment="1">
      <alignment horizontal="right"/>
    </xf>
    <xf numFmtId="0" fontId="2" fillId="2" borderId="0" xfId="0" applyFont="1" applyFill="1" applyBorder="1"/>
    <xf numFmtId="164" fontId="2" fillId="2" borderId="0" xfId="0" applyNumberFormat="1" applyFont="1" applyFill="1" applyBorder="1" applyAlignment="1">
      <alignment horizontal="right"/>
    </xf>
    <xf numFmtId="0" fontId="3" fillId="2" borderId="0" xfId="0" applyFont="1" applyFill="1" applyBorder="1" applyAlignment="1">
      <alignment horizontal="center"/>
    </xf>
    <xf numFmtId="0" fontId="2" fillId="2" borderId="0" xfId="0" applyFont="1" applyFill="1" applyBorder="1" applyAlignment="1">
      <alignment horizontal="center"/>
    </xf>
    <xf numFmtId="0" fontId="5" fillId="2" borderId="0" xfId="0" applyFont="1" applyFill="1" applyBorder="1" applyAlignment="1">
      <alignment horizontal="center"/>
    </xf>
    <xf numFmtId="164" fontId="4" fillId="2" borderId="1" xfId="0" applyNumberFormat="1" applyFont="1" applyFill="1" applyBorder="1" applyAlignment="1" applyProtection="1">
      <alignment horizontal="right"/>
      <protection locked="0"/>
    </xf>
    <xf numFmtId="2" fontId="4" fillId="2" borderId="1" xfId="0" applyNumberFormat="1" applyFont="1" applyFill="1" applyBorder="1" applyAlignment="1">
      <alignment horizontal="right"/>
    </xf>
    <xf numFmtId="164" fontId="0" fillId="2" borderId="1" xfId="0" applyNumberFormat="1" applyFill="1" applyBorder="1" applyAlignment="1" applyProtection="1">
      <alignment horizontal="right"/>
    </xf>
    <xf numFmtId="2" fontId="4" fillId="2" borderId="1" xfId="0" applyNumberFormat="1" applyFont="1" applyFill="1" applyBorder="1" applyAlignment="1" applyProtection="1">
      <alignment horizontal="right"/>
    </xf>
    <xf numFmtId="49" fontId="0" fillId="2" borderId="0" xfId="0" applyNumberFormat="1" applyFill="1" applyBorder="1" applyAlignment="1" applyProtection="1">
      <alignment horizontal="left"/>
    </xf>
    <xf numFmtId="164" fontId="0" fillId="2" borderId="0" xfId="0" applyNumberFormat="1" applyFill="1" applyBorder="1" applyAlignment="1" applyProtection="1">
      <alignment horizontal="right"/>
    </xf>
    <xf numFmtId="0" fontId="0" fillId="2" borderId="0" xfId="0" applyFill="1" applyProtection="1"/>
    <xf numFmtId="49" fontId="2" fillId="2" borderId="0" xfId="0" applyNumberFormat="1" applyFont="1" applyFill="1" applyBorder="1" applyAlignment="1" applyProtection="1">
      <alignment horizontal="left"/>
    </xf>
    <xf numFmtId="2" fontId="4" fillId="2" borderId="0" xfId="0" applyNumberFormat="1" applyFont="1" applyFill="1" applyBorder="1" applyAlignment="1" applyProtection="1">
      <alignment horizontal="right"/>
    </xf>
    <xf numFmtId="0" fontId="0" fillId="2" borderId="0" xfId="0" applyFill="1" applyAlignment="1">
      <alignment vertical="center"/>
    </xf>
    <xf numFmtId="164" fontId="2" fillId="2" borderId="5" xfId="0" applyNumberFormat="1" applyFont="1" applyFill="1" applyBorder="1" applyAlignment="1">
      <alignment vertical="center"/>
    </xf>
    <xf numFmtId="164" fontId="2" fillId="2" borderId="1" xfId="0" applyNumberFormat="1" applyFont="1" applyFill="1" applyBorder="1" applyAlignment="1">
      <alignment vertical="center"/>
    </xf>
    <xf numFmtId="0" fontId="3" fillId="3" borderId="1" xfId="0" applyFont="1" applyFill="1" applyBorder="1" applyAlignment="1">
      <alignment horizontal="center"/>
    </xf>
    <xf numFmtId="0" fontId="2" fillId="3" borderId="1" xfId="0" applyFont="1" applyFill="1" applyBorder="1" applyAlignment="1">
      <alignment horizontal="center" vertical="center"/>
    </xf>
    <xf numFmtId="0" fontId="3" fillId="3" borderId="5" xfId="0" applyFont="1" applyFill="1" applyBorder="1" applyAlignment="1">
      <alignment horizontal="center"/>
    </xf>
    <xf numFmtId="0" fontId="2" fillId="3" borderId="5" xfId="0" applyFont="1" applyFill="1" applyBorder="1" applyAlignment="1">
      <alignment horizontal="center" vertical="center"/>
    </xf>
    <xf numFmtId="0" fontId="5" fillId="3" borderId="5" xfId="0" applyFont="1" applyFill="1" applyBorder="1" applyAlignment="1">
      <alignment horizontal="center"/>
    </xf>
    <xf numFmtId="0" fontId="5" fillId="3" borderId="1" xfId="0" applyFont="1" applyFill="1" applyBorder="1" applyAlignment="1">
      <alignment horizontal="center"/>
    </xf>
    <xf numFmtId="0" fontId="3" fillId="3" borderId="4" xfId="0" applyFont="1" applyFill="1" applyBorder="1" applyAlignment="1" applyProtection="1">
      <alignment horizontal="center"/>
    </xf>
    <xf numFmtId="0" fontId="3" fillId="3" borderId="3" xfId="0" applyFont="1" applyFill="1" applyBorder="1" applyAlignment="1">
      <alignment horizontal="center"/>
    </xf>
    <xf numFmtId="0" fontId="3" fillId="3" borderId="1" xfId="0" applyFont="1" applyFill="1" applyBorder="1" applyAlignment="1" applyProtection="1">
      <alignment horizontal="center"/>
    </xf>
    <xf numFmtId="0" fontId="3" fillId="3" borderId="4" xfId="0" applyFont="1" applyFill="1" applyBorder="1" applyAlignment="1">
      <alignment horizontal="center"/>
    </xf>
    <xf numFmtId="0" fontId="4" fillId="2" borderId="0" xfId="0" applyFont="1" applyFill="1"/>
    <xf numFmtId="0" fontId="0" fillId="4" borderId="0" xfId="0" applyFill="1"/>
    <xf numFmtId="164" fontId="4" fillId="2" borderId="5" xfId="0" applyNumberFormat="1" applyFont="1" applyFill="1" applyBorder="1" applyAlignment="1">
      <alignment horizontal="right" vertical="center"/>
    </xf>
    <xf numFmtId="0" fontId="5" fillId="3" borderId="5" xfId="0" applyFont="1" applyFill="1" applyBorder="1" applyAlignment="1">
      <alignment horizontal="center"/>
    </xf>
    <xf numFmtId="0" fontId="3" fillId="3" borderId="5" xfId="0" applyFont="1" applyFill="1" applyBorder="1" applyAlignment="1">
      <alignment horizontal="center"/>
    </xf>
    <xf numFmtId="0" fontId="2" fillId="3" borderId="5" xfId="0" applyFont="1" applyFill="1" applyBorder="1" applyAlignment="1">
      <alignment horizontal="center" vertical="center"/>
    </xf>
    <xf numFmtId="164" fontId="4" fillId="2" borderId="5" xfId="0" applyNumberFormat="1" applyFont="1" applyFill="1" applyBorder="1" applyAlignment="1">
      <alignment vertical="center"/>
    </xf>
    <xf numFmtId="164" fontId="4" fillId="2" borderId="1" xfId="0" applyNumberFormat="1" applyFont="1" applyFill="1" applyBorder="1" applyAlignment="1">
      <alignment vertical="center"/>
    </xf>
    <xf numFmtId="0" fontId="0" fillId="2" borderId="0" xfId="0" applyFill="1" applyBorder="1" applyAlignment="1" applyProtection="1"/>
    <xf numFmtId="0" fontId="13" fillId="2" borderId="0" xfId="0" applyFont="1" applyFill="1" applyBorder="1" applyAlignment="1">
      <alignment vertical="center" wrapText="1"/>
    </xf>
    <xf numFmtId="0" fontId="0" fillId="2" borderId="0" xfId="0" applyFill="1" applyAlignment="1">
      <alignment horizontal="left" wrapText="1"/>
    </xf>
    <xf numFmtId="0" fontId="3" fillId="3" borderId="5" xfId="0" applyFont="1" applyFill="1" applyBorder="1" applyAlignment="1">
      <alignment horizontal="center"/>
    </xf>
    <xf numFmtId="0" fontId="2" fillId="3" borderId="5" xfId="0" applyFont="1" applyFill="1" applyBorder="1" applyAlignment="1">
      <alignment horizontal="center" vertical="center"/>
    </xf>
    <xf numFmtId="0" fontId="5" fillId="3" borderId="5" xfId="0" applyFont="1" applyFill="1" applyBorder="1" applyAlignment="1">
      <alignment horizontal="center"/>
    </xf>
    <xf numFmtId="49" fontId="2" fillId="3" borderId="5" xfId="0" applyNumberFormat="1" applyFont="1" applyFill="1" applyBorder="1" applyAlignment="1" applyProtection="1">
      <alignment horizontal="right" vertical="center"/>
    </xf>
    <xf numFmtId="164" fontId="0" fillId="2" borderId="5" xfId="0" applyNumberFormat="1" applyFill="1" applyBorder="1" applyAlignment="1" applyProtection="1">
      <alignment vertical="center"/>
      <protection locked="0"/>
    </xf>
    <xf numFmtId="164" fontId="0" fillId="2" borderId="1" xfId="0" applyNumberFormat="1" applyFill="1" applyBorder="1" applyAlignment="1" applyProtection="1">
      <alignment vertical="center"/>
      <protection locked="0"/>
    </xf>
    <xf numFmtId="49" fontId="0" fillId="2" borderId="5" xfId="0" applyNumberFormat="1" applyFill="1" applyBorder="1" applyAlignment="1" applyProtection="1">
      <alignment horizontal="left" vertical="center" wrapText="1"/>
      <protection locked="0"/>
    </xf>
    <xf numFmtId="49" fontId="4" fillId="2" borderId="1" xfId="0" applyNumberFormat="1" applyFon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0" fontId="4" fillId="2" borderId="0" xfId="2" applyFill="1"/>
    <xf numFmtId="0" fontId="7" fillId="5" borderId="18" xfId="2" applyFont="1" applyFill="1" applyBorder="1" applyAlignment="1">
      <alignment vertical="top" wrapText="1"/>
    </xf>
    <xf numFmtId="0" fontId="7" fillId="5" borderId="10" xfId="2" applyFont="1" applyFill="1" applyBorder="1" applyAlignment="1">
      <alignment vertical="top" wrapText="1"/>
    </xf>
    <xf numFmtId="0" fontId="7" fillId="5" borderId="17" xfId="2" applyFont="1" applyFill="1" applyBorder="1" applyAlignment="1">
      <alignment vertical="top" wrapText="1"/>
    </xf>
    <xf numFmtId="0" fontId="4" fillId="5" borderId="16" xfId="2" applyFill="1" applyBorder="1"/>
    <xf numFmtId="0" fontId="4" fillId="5" borderId="0" xfId="2" applyFill="1" applyBorder="1"/>
    <xf numFmtId="0" fontId="4" fillId="5" borderId="15" xfId="2" applyFill="1" applyBorder="1"/>
    <xf numFmtId="0" fontId="11" fillId="5" borderId="15" xfId="2" applyFont="1" applyFill="1" applyBorder="1"/>
    <xf numFmtId="0" fontId="4" fillId="5" borderId="14" xfId="2" applyFill="1" applyBorder="1"/>
    <xf numFmtId="0" fontId="4" fillId="5" borderId="13" xfId="2" applyFill="1" applyBorder="1"/>
    <xf numFmtId="0" fontId="4" fillId="5" borderId="12" xfId="2" applyFill="1" applyBorder="1"/>
    <xf numFmtId="0" fontId="4" fillId="2" borderId="0" xfId="2" applyFill="1" applyAlignment="1">
      <alignment vertical="center"/>
    </xf>
    <xf numFmtId="164" fontId="2" fillId="2" borderId="1" xfId="2" applyNumberFormat="1" applyFont="1" applyFill="1" applyBorder="1" applyAlignment="1">
      <alignment vertical="center"/>
    </xf>
    <xf numFmtId="164" fontId="2" fillId="2" borderId="5" xfId="2" applyNumberFormat="1" applyFont="1" applyFill="1" applyBorder="1" applyAlignment="1">
      <alignment vertical="center"/>
    </xf>
    <xf numFmtId="49" fontId="2" fillId="3" borderId="5" xfId="2" applyNumberFormat="1" applyFont="1" applyFill="1" applyBorder="1" applyAlignment="1" applyProtection="1">
      <alignment horizontal="right" vertical="center"/>
    </xf>
    <xf numFmtId="164" fontId="4" fillId="2" borderId="1" xfId="2" applyNumberFormat="1" applyFill="1" applyBorder="1" applyAlignment="1" applyProtection="1">
      <protection locked="0"/>
    </xf>
    <xf numFmtId="164" fontId="4" fillId="2" borderId="5" xfId="2" applyNumberFormat="1" applyFill="1" applyBorder="1" applyAlignment="1" applyProtection="1">
      <protection locked="0"/>
    </xf>
    <xf numFmtId="49" fontId="4" fillId="2" borderId="5" xfId="2" applyNumberFormat="1" applyFill="1" applyBorder="1" applyAlignment="1" applyProtection="1">
      <alignment horizontal="left" wrapText="1"/>
      <protection locked="0"/>
    </xf>
    <xf numFmtId="0" fontId="3" fillId="3" borderId="1" xfId="2" applyFont="1" applyFill="1" applyBorder="1" applyAlignment="1">
      <alignment horizontal="center"/>
    </xf>
    <xf numFmtId="0" fontId="3" fillId="3" borderId="5" xfId="2" applyFont="1" applyFill="1" applyBorder="1" applyAlignment="1">
      <alignment horizontal="center"/>
    </xf>
    <xf numFmtId="0" fontId="2" fillId="3" borderId="1" xfId="2" applyFont="1" applyFill="1" applyBorder="1" applyAlignment="1">
      <alignment horizontal="center" vertical="center"/>
    </xf>
    <xf numFmtId="0" fontId="2" fillId="3" borderId="5" xfId="2" applyFont="1" applyFill="1" applyBorder="1" applyAlignment="1">
      <alignment horizontal="center" vertical="center"/>
    </xf>
    <xf numFmtId="0" fontId="4" fillId="2" borderId="0" xfId="2" applyFill="1" applyBorder="1"/>
    <xf numFmtId="0" fontId="1" fillId="2" borderId="0" xfId="2" applyFont="1" applyFill="1"/>
    <xf numFmtId="0" fontId="0" fillId="2" borderId="0" xfId="0" applyFill="1" applyAlignment="1">
      <alignment horizontal="left" wrapText="1"/>
    </xf>
    <xf numFmtId="0" fontId="9" fillId="4" borderId="0" xfId="0" applyFont="1" applyFill="1" applyAlignment="1">
      <alignment horizontal="center"/>
    </xf>
    <xf numFmtId="0" fontId="4" fillId="2" borderId="0" xfId="0" applyFont="1" applyFill="1" applyAlignment="1">
      <alignment horizontal="left" wrapText="1"/>
    </xf>
    <xf numFmtId="0" fontId="7" fillId="3" borderId="8" xfId="3" applyFont="1" applyFill="1" applyBorder="1" applyAlignment="1" applyProtection="1"/>
    <xf numFmtId="0" fontId="7" fillId="3" borderId="20" xfId="3" applyFont="1" applyFill="1" applyBorder="1" applyAlignment="1" applyProtection="1"/>
    <xf numFmtId="0" fontId="8" fillId="3" borderId="20" xfId="1" applyFont="1" applyFill="1" applyBorder="1" applyAlignment="1" applyProtection="1">
      <alignment vertical="top" wrapText="1"/>
    </xf>
    <xf numFmtId="0" fontId="12" fillId="3" borderId="7" xfId="1" applyFont="1" applyFill="1" applyBorder="1" applyAlignment="1" applyProtection="1">
      <alignment wrapText="1"/>
    </xf>
    <xf numFmtId="0" fontId="12" fillId="2" borderId="0" xfId="1" applyFont="1" applyFill="1" applyBorder="1" applyAlignment="1" applyProtection="1">
      <alignment wrapText="1"/>
    </xf>
    <xf numFmtId="0" fontId="7" fillId="2" borderId="0" xfId="0" applyFont="1" applyFill="1" applyProtection="1"/>
    <xf numFmtId="0" fontId="7" fillId="3" borderId="0" xfId="0" applyFont="1" applyFill="1" applyBorder="1" applyProtection="1"/>
    <xf numFmtId="0" fontId="8" fillId="3" borderId="0" xfId="1" applyFont="1" applyFill="1" applyBorder="1" applyProtection="1"/>
    <xf numFmtId="0" fontId="8" fillId="3" borderId="22" xfId="1" applyFont="1" applyFill="1" applyBorder="1" applyProtection="1"/>
    <xf numFmtId="0" fontId="8" fillId="2" borderId="0" xfId="1" applyFont="1" applyFill="1" applyBorder="1" applyProtection="1"/>
    <xf numFmtId="0" fontId="4" fillId="2" borderId="0" xfId="0" applyFont="1" applyFill="1" applyProtection="1"/>
    <xf numFmtId="0" fontId="7" fillId="2" borderId="8" xfId="0" applyFont="1" applyFill="1" applyBorder="1" applyAlignment="1" applyProtection="1">
      <alignment vertical="top"/>
    </xf>
    <xf numFmtId="0" fontId="7" fillId="2" borderId="20" xfId="0" applyFont="1" applyFill="1" applyBorder="1" applyAlignment="1" applyProtection="1">
      <alignment vertical="top"/>
    </xf>
    <xf numFmtId="0" fontId="7" fillId="2" borderId="20" xfId="0" applyFont="1" applyFill="1" applyBorder="1" applyProtection="1"/>
    <xf numFmtId="0" fontId="8" fillId="2" borderId="20" xfId="1" applyFont="1" applyFill="1" applyBorder="1" applyProtection="1"/>
    <xf numFmtId="0" fontId="8" fillId="2" borderId="7" xfId="1" applyFont="1" applyFill="1" applyBorder="1" applyProtection="1"/>
    <xf numFmtId="0" fontId="15" fillId="2" borderId="21" xfId="0" applyFont="1" applyFill="1" applyBorder="1" applyAlignment="1" applyProtection="1">
      <alignment horizontal="right" vertical="top"/>
    </xf>
    <xf numFmtId="0" fontId="7" fillId="2" borderId="0" xfId="0" applyFont="1" applyFill="1" applyBorder="1" applyAlignment="1" applyProtection="1">
      <alignment horizontal="left" vertical="top" wrapText="1"/>
    </xf>
    <xf numFmtId="0" fontId="7" fillId="2" borderId="21" xfId="0" applyFont="1" applyFill="1" applyBorder="1" applyAlignment="1" applyProtection="1">
      <alignment vertical="top"/>
    </xf>
    <xf numFmtId="0" fontId="7" fillId="2" borderId="0" xfId="0" applyFont="1" applyFill="1" applyBorder="1" applyAlignment="1" applyProtection="1">
      <alignment vertical="top" wrapText="1"/>
    </xf>
    <xf numFmtId="0" fontId="7" fillId="2" borderId="0" xfId="0" applyFont="1" applyFill="1" applyBorder="1" applyProtection="1"/>
    <xf numFmtId="0" fontId="8" fillId="2" borderId="22" xfId="1" applyFont="1" applyFill="1" applyBorder="1" applyProtection="1"/>
    <xf numFmtId="0" fontId="8" fillId="2" borderId="0" xfId="1" applyFont="1" applyFill="1" applyProtection="1"/>
    <xf numFmtId="0" fontId="7" fillId="2" borderId="11" xfId="0" applyFont="1" applyFill="1" applyBorder="1" applyAlignment="1" applyProtection="1">
      <alignment vertical="top"/>
    </xf>
    <xf numFmtId="0" fontId="7" fillId="2" borderId="6" xfId="0" applyFont="1" applyFill="1" applyBorder="1" applyAlignment="1" applyProtection="1">
      <alignment vertical="top" wrapText="1"/>
    </xf>
    <xf numFmtId="0" fontId="7" fillId="2" borderId="6" xfId="0" applyFont="1" applyFill="1" applyBorder="1" applyProtection="1"/>
    <xf numFmtId="0" fontId="8" fillId="2" borderId="6" xfId="1" applyFont="1" applyFill="1" applyBorder="1" applyProtection="1"/>
    <xf numFmtId="0" fontId="8" fillId="2" borderId="9" xfId="1" applyFont="1" applyFill="1" applyBorder="1" applyProtection="1"/>
    <xf numFmtId="0" fontId="15" fillId="2" borderId="21" xfId="0" applyFont="1" applyFill="1" applyBorder="1" applyAlignment="1" applyProtection="1">
      <alignment horizontal="left" vertical="top"/>
    </xf>
    <xf numFmtId="0" fontId="7" fillId="2" borderId="0" xfId="0" applyFont="1" applyFill="1" applyBorder="1" applyAlignment="1" applyProtection="1">
      <alignment vertical="top"/>
    </xf>
    <xf numFmtId="0" fontId="7" fillId="2" borderId="6" xfId="0" applyFont="1" applyFill="1" applyBorder="1" applyAlignment="1" applyProtection="1">
      <alignment vertical="top"/>
    </xf>
    <xf numFmtId="0" fontId="0" fillId="2" borderId="0" xfId="0" applyFill="1" applyBorder="1" applyAlignment="1">
      <alignment horizontal="left" wrapText="1"/>
    </xf>
    <xf numFmtId="0" fontId="7" fillId="3" borderId="6" xfId="0" applyFont="1" applyFill="1" applyBorder="1" applyProtection="1"/>
    <xf numFmtId="0" fontId="8" fillId="3" borderId="6" xfId="1" applyFont="1" applyFill="1" applyBorder="1" applyProtection="1"/>
    <xf numFmtId="0" fontId="8" fillId="3" borderId="9" xfId="1" applyFont="1" applyFill="1" applyBorder="1" applyProtection="1"/>
    <xf numFmtId="0" fontId="0" fillId="2" borderId="0" xfId="0" applyFill="1" applyBorder="1" applyAlignment="1">
      <alignment horizontal="left" vertical="center"/>
    </xf>
    <xf numFmtId="164" fontId="4" fillId="2" borderId="0" xfId="0" applyNumberFormat="1" applyFont="1" applyFill="1" applyBorder="1" applyAlignment="1">
      <alignment vertical="center"/>
    </xf>
    <xf numFmtId="164" fontId="4" fillId="2" borderId="1" xfId="0" applyNumberFormat="1" applyFont="1" applyFill="1" applyBorder="1" applyAlignment="1">
      <alignment horizontal="right" vertical="center"/>
    </xf>
    <xf numFmtId="49" fontId="2" fillId="3" borderId="1" xfId="0" applyNumberFormat="1" applyFont="1" applyFill="1" applyBorder="1" applyAlignment="1" applyProtection="1">
      <alignment horizontal="right" vertical="center"/>
    </xf>
    <xf numFmtId="0" fontId="4" fillId="4" borderId="0" xfId="2" applyFill="1" applyBorder="1"/>
    <xf numFmtId="0" fontId="4" fillId="4" borderId="0" xfId="2" applyFill="1"/>
    <xf numFmtId="0" fontId="7" fillId="4" borderId="0" xfId="2" applyFont="1" applyFill="1" applyBorder="1" applyAlignment="1">
      <alignment vertical="top" wrapText="1"/>
    </xf>
    <xf numFmtId="0" fontId="7" fillId="4" borderId="15" xfId="2" applyFont="1" applyFill="1" applyBorder="1" applyAlignment="1">
      <alignment vertical="top" wrapText="1"/>
    </xf>
    <xf numFmtId="49" fontId="4" fillId="2" borderId="5" xfId="2" applyNumberFormat="1" applyFont="1" applyFill="1" applyBorder="1" applyAlignment="1" applyProtection="1">
      <alignment horizontal="left" wrapText="1"/>
      <protection locked="0"/>
    </xf>
    <xf numFmtId="0" fontId="4" fillId="2" borderId="0" xfId="2" applyFill="1" applyAlignment="1"/>
    <xf numFmtId="0" fontId="0" fillId="2" borderId="6" xfId="0" applyFill="1" applyBorder="1" applyAlignment="1" applyProtection="1">
      <alignment horizontal="left" wrapText="1"/>
      <protection locked="0"/>
    </xf>
    <xf numFmtId="0" fontId="4" fillId="2" borderId="0" xfId="0" applyFont="1" applyFill="1" applyBorder="1" applyAlignment="1" applyProtection="1">
      <alignment horizontal="left"/>
    </xf>
    <xf numFmtId="0" fontId="0" fillId="2" borderId="0" xfId="0" applyFill="1" applyBorder="1" applyAlignment="1" applyProtection="1">
      <alignment horizontal="left"/>
    </xf>
    <xf numFmtId="0" fontId="7" fillId="5" borderId="15" xfId="2" applyFont="1" applyFill="1" applyBorder="1" applyAlignment="1">
      <alignment horizontal="left" vertical="top" wrapText="1"/>
    </xf>
    <xf numFmtId="0" fontId="7" fillId="5" borderId="0" xfId="2" applyFont="1" applyFill="1" applyBorder="1" applyAlignment="1">
      <alignment horizontal="left" vertical="top" wrapText="1"/>
    </xf>
    <xf numFmtId="0" fontId="7" fillId="5" borderId="16" xfId="2" applyFont="1" applyFill="1" applyBorder="1" applyAlignment="1">
      <alignment horizontal="left" vertical="top" wrapText="1"/>
    </xf>
    <xf numFmtId="0" fontId="4" fillId="2" borderId="0" xfId="0" applyFont="1" applyFill="1" applyAlignment="1">
      <alignment horizontal="left" wrapText="1"/>
    </xf>
    <xf numFmtId="0" fontId="0" fillId="2" borderId="0" xfId="0" applyFill="1" applyAlignment="1">
      <alignment horizontal="left"/>
    </xf>
    <xf numFmtId="0" fontId="1" fillId="2" borderId="0" xfId="0" applyFont="1" applyFill="1" applyAlignment="1">
      <alignment horizontal="center"/>
    </xf>
    <xf numFmtId="0" fontId="4" fillId="2" borderId="6" xfId="0" applyFont="1" applyFill="1" applyBorder="1" applyAlignment="1" applyProtection="1">
      <alignment horizontal="left"/>
      <protection locked="0"/>
    </xf>
    <xf numFmtId="0" fontId="0" fillId="2" borderId="6" xfId="0" applyFill="1" applyBorder="1" applyAlignment="1" applyProtection="1">
      <alignment horizontal="left"/>
      <protection locked="0"/>
    </xf>
    <xf numFmtId="0" fontId="9" fillId="6" borderId="0" xfId="4" applyFont="1" applyFill="1" applyAlignment="1">
      <alignment horizontal="center" vertical="center"/>
    </xf>
    <xf numFmtId="0" fontId="16" fillId="2" borderId="0" xfId="0" quotePrefix="1" applyFont="1" applyFill="1" applyAlignment="1" applyProtection="1">
      <alignment horizontal="center"/>
    </xf>
    <xf numFmtId="0" fontId="7" fillId="2" borderId="0" xfId="0" applyFont="1" applyFill="1" applyBorder="1" applyAlignment="1" applyProtection="1">
      <alignment horizontal="left" vertical="top" wrapText="1"/>
    </xf>
    <xf numFmtId="0" fontId="7" fillId="2" borderId="22" xfId="0" applyFont="1" applyFill="1" applyBorder="1" applyAlignment="1" applyProtection="1">
      <alignment horizontal="left" vertical="top" wrapText="1"/>
    </xf>
    <xf numFmtId="0" fontId="7" fillId="2" borderId="21" xfId="0" applyFont="1" applyFill="1" applyBorder="1" applyAlignment="1" applyProtection="1">
      <alignment horizontal="left" vertical="top"/>
    </xf>
    <xf numFmtId="0" fontId="7" fillId="2" borderId="0" xfId="0" applyFont="1" applyFill="1" applyBorder="1" applyAlignment="1" applyProtection="1">
      <alignment horizontal="left" vertical="top"/>
    </xf>
    <xf numFmtId="0" fontId="7" fillId="2" borderId="22" xfId="0" applyFont="1" applyFill="1" applyBorder="1" applyAlignment="1" applyProtection="1">
      <alignment horizontal="left" vertical="top"/>
    </xf>
    <xf numFmtId="0" fontId="11" fillId="3" borderId="11" xfId="0" applyFont="1" applyFill="1" applyBorder="1" applyAlignment="1" applyProtection="1">
      <alignment horizontal="left" vertical="top"/>
    </xf>
    <xf numFmtId="0" fontId="11" fillId="3" borderId="6" xfId="0" applyFont="1" applyFill="1" applyBorder="1" applyAlignment="1" applyProtection="1">
      <alignment horizontal="left" vertical="top"/>
    </xf>
    <xf numFmtId="0" fontId="11" fillId="3" borderId="21" xfId="0" applyFont="1" applyFill="1" applyBorder="1" applyAlignment="1" applyProtection="1">
      <alignment horizontal="left" vertical="top"/>
    </xf>
    <xf numFmtId="0" fontId="11" fillId="3" borderId="0" xfId="0" applyFont="1" applyFill="1" applyBorder="1" applyAlignment="1" applyProtection="1">
      <alignment horizontal="left" vertical="top"/>
    </xf>
    <xf numFmtId="0" fontId="0" fillId="2" borderId="0" xfId="0" applyFill="1" applyBorder="1" applyAlignment="1">
      <alignment horizontal="left"/>
    </xf>
    <xf numFmtId="0" fontId="0" fillId="2" borderId="0" xfId="0" applyFill="1" applyAlignment="1">
      <alignment horizontal="left" wrapText="1"/>
    </xf>
    <xf numFmtId="0" fontId="3" fillId="3" borderId="5"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2" fillId="3" borderId="5"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5" fillId="3" borderId="5" xfId="0" applyFont="1" applyFill="1" applyBorder="1" applyAlignment="1">
      <alignment horizont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0" fillId="2" borderId="5"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4" fillId="2" borderId="5" xfId="0" applyFont="1" applyFill="1" applyBorder="1" applyAlignment="1">
      <alignment horizontal="left" vertical="center"/>
    </xf>
    <xf numFmtId="0" fontId="0" fillId="2" borderId="13" xfId="0" applyFill="1" applyBorder="1" applyAlignment="1">
      <alignment horizontal="center"/>
    </xf>
    <xf numFmtId="0" fontId="0" fillId="2" borderId="10" xfId="0" applyFill="1" applyBorder="1" applyAlignment="1" applyProtection="1">
      <alignment horizontal="left"/>
      <protection locked="0"/>
    </xf>
    <xf numFmtId="0" fontId="2" fillId="2" borderId="5"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4" fillId="2" borderId="0" xfId="2" applyFill="1" applyAlignment="1">
      <alignment horizontal="left"/>
    </xf>
    <xf numFmtId="0" fontId="7" fillId="5" borderId="15" xfId="2" applyFont="1" applyFill="1" applyBorder="1" applyAlignment="1">
      <alignment horizontal="left" vertical="top" wrapText="1"/>
    </xf>
    <xf numFmtId="0" fontId="7" fillId="5" borderId="0" xfId="2" applyFont="1" applyFill="1" applyBorder="1" applyAlignment="1">
      <alignment horizontal="left" vertical="top" wrapText="1"/>
    </xf>
    <xf numFmtId="0" fontId="7" fillId="5" borderId="16" xfId="2" applyFont="1" applyFill="1" applyBorder="1" applyAlignment="1">
      <alignment horizontal="left" vertical="top" wrapText="1"/>
    </xf>
    <xf numFmtId="0" fontId="7" fillId="5" borderId="17" xfId="2" applyFont="1" applyFill="1" applyBorder="1" applyAlignment="1">
      <alignment horizontal="left" vertical="top" wrapText="1"/>
    </xf>
    <xf numFmtId="0" fontId="7" fillId="5" borderId="10" xfId="2" applyFont="1" applyFill="1" applyBorder="1" applyAlignment="1">
      <alignment horizontal="left" vertical="top" wrapText="1"/>
    </xf>
    <xf numFmtId="0" fontId="7" fillId="5" borderId="18" xfId="2" applyFont="1" applyFill="1" applyBorder="1" applyAlignment="1">
      <alignment horizontal="left" vertical="top" wrapText="1"/>
    </xf>
    <xf numFmtId="0" fontId="4" fillId="5" borderId="12" xfId="2" applyFill="1" applyBorder="1" applyAlignment="1">
      <alignment horizontal="center"/>
    </xf>
    <xf numFmtId="0" fontId="4" fillId="5" borderId="13" xfId="2" applyFill="1" applyBorder="1" applyAlignment="1">
      <alignment horizontal="center"/>
    </xf>
    <xf numFmtId="0" fontId="4" fillId="5" borderId="14" xfId="2" applyFill="1" applyBorder="1" applyAlignment="1">
      <alignment horizontal="center"/>
    </xf>
    <xf numFmtId="0" fontId="11" fillId="5" borderId="15" xfId="2" applyFont="1" applyFill="1" applyBorder="1" applyAlignment="1">
      <alignment horizontal="left"/>
    </xf>
    <xf numFmtId="0" fontId="11" fillId="5" borderId="0" xfId="2" applyFont="1" applyFill="1" applyBorder="1" applyAlignment="1">
      <alignment horizontal="left"/>
    </xf>
    <xf numFmtId="0" fontId="11" fillId="5" borderId="16" xfId="2" applyFont="1" applyFill="1" applyBorder="1" applyAlignment="1">
      <alignment horizontal="left"/>
    </xf>
    <xf numFmtId="0" fontId="4" fillId="5" borderId="15" xfId="2" applyFill="1" applyBorder="1" applyAlignment="1">
      <alignment horizontal="left"/>
    </xf>
    <xf numFmtId="0" fontId="4" fillId="5" borderId="0" xfId="2" applyFill="1" applyBorder="1" applyAlignment="1">
      <alignment horizontal="left"/>
    </xf>
    <xf numFmtId="0" fontId="4" fillId="5" borderId="16" xfId="2" applyFill="1" applyBorder="1" applyAlignment="1">
      <alignment horizontal="left"/>
    </xf>
    <xf numFmtId="0" fontId="7" fillId="5" borderId="15" xfId="2" applyFont="1" applyFill="1" applyBorder="1" applyAlignment="1">
      <alignment horizontal="center" vertical="top" wrapText="1"/>
    </xf>
    <xf numFmtId="0" fontId="7" fillId="5" borderId="0" xfId="2" applyFont="1" applyFill="1" applyBorder="1" applyAlignment="1">
      <alignment horizontal="center" vertical="top" wrapText="1"/>
    </xf>
    <xf numFmtId="0" fontId="7" fillId="5" borderId="16" xfId="2" applyFont="1" applyFill="1" applyBorder="1" applyAlignment="1">
      <alignment horizontal="center" vertical="top" wrapText="1"/>
    </xf>
    <xf numFmtId="49" fontId="0" fillId="2" borderId="1" xfId="0" applyNumberFormat="1" applyFill="1" applyBorder="1" applyAlignment="1" applyProtection="1">
      <alignment horizontal="left"/>
    </xf>
    <xf numFmtId="49" fontId="2" fillId="2" borderId="1" xfId="0" applyNumberFormat="1" applyFont="1" applyFill="1" applyBorder="1" applyAlignment="1" applyProtection="1">
      <alignment horizontal="left"/>
    </xf>
    <xf numFmtId="0" fontId="3" fillId="3" borderId="5" xfId="0" applyFont="1" applyFill="1" applyBorder="1" applyAlignment="1" applyProtection="1">
      <alignment horizontal="center"/>
    </xf>
    <xf numFmtId="0" fontId="3" fillId="3" borderId="4" xfId="0" applyFont="1" applyFill="1" applyBorder="1" applyAlignment="1" applyProtection="1">
      <alignment horizontal="center"/>
    </xf>
    <xf numFmtId="164" fontId="0" fillId="2" borderId="5" xfId="0" applyNumberFormat="1" applyFill="1" applyBorder="1" applyAlignment="1" applyProtection="1">
      <alignment horizontal="right"/>
    </xf>
    <xf numFmtId="164" fontId="0" fillId="2" borderId="4" xfId="0" applyNumberFormat="1" applyFill="1" applyBorder="1" applyAlignment="1" applyProtection="1">
      <alignment horizontal="right"/>
    </xf>
    <xf numFmtId="164" fontId="2" fillId="2" borderId="5" xfId="0" applyNumberFormat="1" applyFont="1" applyFill="1" applyBorder="1" applyAlignment="1" applyProtection="1">
      <alignment horizontal="right"/>
    </xf>
    <xf numFmtId="164" fontId="2" fillId="2" borderId="4" xfId="0" applyNumberFormat="1" applyFont="1" applyFill="1" applyBorder="1" applyAlignment="1" applyProtection="1">
      <alignment horizontal="right"/>
    </xf>
    <xf numFmtId="0" fontId="3" fillId="3" borderId="11" xfId="0" applyFont="1" applyFill="1" applyBorder="1" applyAlignment="1" applyProtection="1">
      <alignment horizontal="center"/>
    </xf>
    <xf numFmtId="0" fontId="3" fillId="3" borderId="9" xfId="0" applyFont="1" applyFill="1" applyBorder="1" applyAlignment="1" applyProtection="1">
      <alignment horizontal="center"/>
    </xf>
    <xf numFmtId="0" fontId="4" fillId="2" borderId="1" xfId="0" applyFont="1" applyFill="1" applyBorder="1" applyAlignment="1" applyProtection="1">
      <alignment horizontal="left"/>
    </xf>
    <xf numFmtId="0" fontId="2" fillId="3" borderId="8" xfId="0" applyFont="1" applyFill="1" applyBorder="1" applyAlignment="1" applyProtection="1">
      <alignment horizontal="left"/>
    </xf>
    <xf numFmtId="0" fontId="2" fillId="3" borderId="7" xfId="0" applyFont="1" applyFill="1" applyBorder="1" applyAlignment="1" applyProtection="1">
      <alignment horizontal="left"/>
    </xf>
    <xf numFmtId="0" fontId="2" fillId="3" borderId="11" xfId="0" applyFont="1" applyFill="1" applyBorder="1" applyAlignment="1" applyProtection="1">
      <alignment horizontal="left"/>
    </xf>
    <xf numFmtId="0" fontId="2" fillId="3" borderId="9" xfId="0" applyFont="1" applyFill="1" applyBorder="1" applyAlignment="1" applyProtection="1">
      <alignment horizontal="left"/>
    </xf>
    <xf numFmtId="49" fontId="0" fillId="2" borderId="5" xfId="0" applyNumberFormat="1" applyFill="1" applyBorder="1" applyAlignment="1" applyProtection="1">
      <alignment horizontal="left"/>
    </xf>
    <xf numFmtId="49" fontId="0" fillId="2" borderId="4" xfId="0" applyNumberFormat="1" applyFill="1" applyBorder="1" applyAlignment="1" applyProtection="1">
      <alignment horizontal="left"/>
    </xf>
    <xf numFmtId="49" fontId="2" fillId="2" borderId="5" xfId="0" applyNumberFormat="1" applyFont="1" applyFill="1" applyBorder="1" applyAlignment="1" applyProtection="1">
      <alignment horizontal="left"/>
    </xf>
    <xf numFmtId="49" fontId="2" fillId="2" borderId="4" xfId="0" applyNumberFormat="1" applyFont="1" applyFill="1" applyBorder="1" applyAlignment="1" applyProtection="1">
      <alignment horizontal="left"/>
    </xf>
    <xf numFmtId="164" fontId="0" fillId="2" borderId="5" xfId="0" applyNumberFormat="1" applyFill="1" applyBorder="1" applyAlignment="1" applyProtection="1">
      <alignment horizontal="right" wrapText="1"/>
    </xf>
    <xf numFmtId="164" fontId="0" fillId="2" borderId="4" xfId="0" applyNumberFormat="1" applyFill="1" applyBorder="1" applyAlignment="1" applyProtection="1">
      <alignment horizontal="right" wrapText="1"/>
    </xf>
    <xf numFmtId="49" fontId="0" fillId="2" borderId="5" xfId="0" applyNumberFormat="1" applyFill="1" applyBorder="1" applyAlignment="1" applyProtection="1">
      <alignment horizontal="left" wrapText="1"/>
    </xf>
    <xf numFmtId="49" fontId="0" fillId="2" borderId="4" xfId="0" applyNumberFormat="1" applyFill="1" applyBorder="1" applyAlignment="1" applyProtection="1">
      <alignment horizontal="left" wrapText="1"/>
    </xf>
    <xf numFmtId="0" fontId="0" fillId="2" borderId="2" xfId="0" applyFill="1" applyBorder="1" applyAlignment="1" applyProtection="1">
      <alignment horizontal="left"/>
    </xf>
    <xf numFmtId="49" fontId="0" fillId="2" borderId="2" xfId="0" applyNumberFormat="1" applyFill="1" applyBorder="1" applyAlignment="1" applyProtection="1">
      <alignment horizontal="left"/>
    </xf>
    <xf numFmtId="49" fontId="4" fillId="2" borderId="1" xfId="0" applyNumberFormat="1" applyFont="1" applyFill="1" applyBorder="1" applyAlignment="1" applyProtection="1">
      <alignment horizontal="left"/>
    </xf>
  </cellXfs>
  <cellStyles count="5">
    <cellStyle name="Standard" xfId="0" builtinId="0"/>
    <cellStyle name="Standard 2" xfId="2"/>
    <cellStyle name="Standard 3" xfId="4"/>
    <cellStyle name="Standard_Tabelle1" xfId="1"/>
    <cellStyle name="Überschrift 3" xfId="3" builtinId="18"/>
  </cellStyles>
  <dxfs count="1">
    <dxf>
      <font>
        <color theme="0"/>
      </font>
      <fill>
        <patternFill>
          <bgColor theme="0"/>
        </patternFill>
      </fill>
      <border>
        <left/>
        <right/>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5</xdr:row>
          <xdr:rowOff>95250</xdr:rowOff>
        </xdr:from>
        <xdr:to>
          <xdr:col>2</xdr:col>
          <xdr:colOff>1162050</xdr:colOff>
          <xdr:row>8</xdr:row>
          <xdr:rowOff>28575</xdr:rowOff>
        </xdr:to>
        <xdr:grpSp>
          <xdr:nvGrpSpPr>
            <xdr:cNvPr id="2" name="Gruppieren 1"/>
            <xdr:cNvGrpSpPr/>
          </xdr:nvGrpSpPr>
          <xdr:grpSpPr>
            <a:xfrm>
              <a:off x="9525" y="885825"/>
              <a:ext cx="4086225" cy="419100"/>
              <a:chOff x="9525" y="885825"/>
              <a:chExt cx="4086227" cy="419100"/>
            </a:xfrm>
          </xdr:grpSpPr>
          <xdr:sp macro="" textlink="">
            <xdr:nvSpPr>
              <xdr:cNvPr id="2050" name="Check Box 2" hidden="1">
                <a:extLst>
                  <a:ext uri="{63B3BB69-23CF-44E3-9099-C40C66FF867C}">
                    <a14:compatExt spid="_x0000_s2050"/>
                  </a:ext>
                </a:extLst>
              </xdr:cNvPr>
              <xdr:cNvSpPr/>
            </xdr:nvSpPr>
            <xdr:spPr>
              <a:xfrm>
                <a:off x="9525" y="885825"/>
                <a:ext cx="2152650" cy="238125"/>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Das Grundstück wird erworben.</a:t>
                </a:r>
              </a:p>
            </xdr:txBody>
          </xdr:sp>
          <xdr:sp macro="" textlink="">
            <xdr:nvSpPr>
              <xdr:cNvPr id="2052" name="Check Box 4" hidden="1">
                <a:extLst>
                  <a:ext uri="{63B3BB69-23CF-44E3-9099-C40C66FF867C}">
                    <a14:compatExt spid="_x0000_s2052"/>
                  </a:ext>
                </a:extLst>
              </xdr:cNvPr>
              <xdr:cNvSpPr/>
            </xdr:nvSpPr>
            <xdr:spPr>
              <a:xfrm>
                <a:off x="9525" y="1066800"/>
                <a:ext cx="4086227" cy="238125"/>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Das Grundstück wird als Sachleistung eingebracht.</a:t>
                </a:r>
              </a:p>
            </xdr:txBody>
          </xdr:sp>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246;rderprogramme%20EU/EFRE%202014-2020/EVI/Formulare%20und%20Muster/Verbundforschung/2015-05-15_EVI_Verbundvorschung_Detaillierte%20Aufstellung%20der%20Aufwendun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ukosten (2)"/>
      <sheetName val="Übersicht"/>
      <sheetName val="Sachaufwendungen"/>
      <sheetName val="Investitionen"/>
      <sheetName val="Baukosten"/>
      <sheetName val="Personalaufwendungen"/>
      <sheetName val="Sachleistungen"/>
      <sheetName val="Grunderwerb"/>
      <sheetName val="Sonstige"/>
      <sheetName val="Grenzen"/>
      <sheetName val="Gesamtübersicht"/>
      <sheetName val="Tabelle1"/>
    </sheetNames>
    <sheetDataSet>
      <sheetData sheetId="0"/>
      <sheetData sheetId="1"/>
      <sheetData sheetId="2"/>
      <sheetData sheetId="3"/>
      <sheetData sheetId="4"/>
      <sheetData sheetId="5"/>
      <sheetData sheetId="6"/>
      <sheetData sheetId="7"/>
      <sheetData sheetId="8"/>
      <sheetData sheetId="9"/>
      <sheetData sheetId="10"/>
      <sheetData sheetId="11">
        <row r="1">
          <cell r="A1" t="str">
            <v>ja</v>
          </cell>
        </row>
        <row r="2">
          <cell r="A2" t="str">
            <v>nein</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zoomScaleNormal="100" workbookViewId="0">
      <selection activeCell="C8" sqref="C8:E8"/>
    </sheetView>
  </sheetViews>
  <sheetFormatPr baseColWidth="10" defaultRowHeight="12.75" x14ac:dyDescent="0.2"/>
  <cols>
    <col min="1" max="1" width="2.85546875" style="2" customWidth="1"/>
    <col min="2" max="2" width="19.85546875" style="2" customWidth="1"/>
    <col min="3" max="3" width="18.7109375" style="2" customWidth="1"/>
    <col min="4" max="4" width="7.42578125" style="2" customWidth="1"/>
    <col min="5" max="6" width="25.7109375" style="2" customWidth="1"/>
    <col min="7" max="7" width="11.42578125" style="2" customWidth="1"/>
    <col min="8" max="16384" width="11.42578125" style="2"/>
  </cols>
  <sheetData>
    <row r="1" spans="1:10" s="35" customFormat="1" ht="23.25" x14ac:dyDescent="0.2">
      <c r="A1" s="137" t="s">
        <v>28</v>
      </c>
      <c r="B1" s="137"/>
      <c r="C1" s="137"/>
      <c r="D1" s="137"/>
      <c r="E1" s="137"/>
      <c r="F1" s="137"/>
      <c r="G1" s="137"/>
      <c r="H1" s="137"/>
      <c r="I1" s="137"/>
    </row>
    <row r="2" spans="1:10" s="35" customFormat="1" ht="15" customHeight="1" x14ac:dyDescent="0.35">
      <c r="A2" s="79"/>
      <c r="B2" s="79"/>
      <c r="C2" s="79"/>
      <c r="D2" s="79"/>
      <c r="E2" s="79"/>
      <c r="F2" s="79"/>
    </row>
    <row r="3" spans="1:10" ht="18" x14ac:dyDescent="0.25">
      <c r="A3" s="134" t="s">
        <v>31</v>
      </c>
      <c r="B3" s="134"/>
      <c r="C3" s="134"/>
      <c r="D3" s="134"/>
      <c r="E3" s="134"/>
      <c r="F3" s="134"/>
      <c r="G3" s="134"/>
      <c r="H3" s="134"/>
      <c r="I3" s="134"/>
    </row>
    <row r="4" spans="1:10" ht="18" x14ac:dyDescent="0.25">
      <c r="A4" s="134" t="s">
        <v>55</v>
      </c>
      <c r="B4" s="134"/>
      <c r="C4" s="134"/>
      <c r="D4" s="134"/>
      <c r="E4" s="134"/>
      <c r="F4" s="134"/>
      <c r="G4" s="134"/>
      <c r="H4" s="134"/>
      <c r="I4" s="134"/>
    </row>
    <row r="5" spans="1:10" ht="18.75" customHeight="1" x14ac:dyDescent="0.25">
      <c r="A5" s="138" t="s">
        <v>56</v>
      </c>
      <c r="B5" s="138"/>
      <c r="C5" s="138"/>
      <c r="D5" s="138"/>
      <c r="E5" s="138"/>
      <c r="F5" s="138"/>
      <c r="G5" s="138"/>
      <c r="H5" s="138"/>
      <c r="I5" s="138"/>
    </row>
    <row r="7" spans="1:10" x14ac:dyDescent="0.2">
      <c r="A7" s="34"/>
      <c r="B7" s="34"/>
    </row>
    <row r="8" spans="1:10" x14ac:dyDescent="0.2">
      <c r="A8" s="133" t="s">
        <v>0</v>
      </c>
      <c r="B8" s="133"/>
      <c r="C8" s="135"/>
      <c r="D8" s="136"/>
      <c r="E8" s="136"/>
      <c r="F8" s="42"/>
    </row>
    <row r="9" spans="1:10" ht="5.25" customHeight="1" x14ac:dyDescent="0.2">
      <c r="F9" s="18"/>
    </row>
    <row r="10" spans="1:10" x14ac:dyDescent="0.2">
      <c r="A10" s="133" t="s">
        <v>1</v>
      </c>
      <c r="B10" s="133"/>
      <c r="C10" s="135"/>
      <c r="D10" s="136"/>
      <c r="E10" s="136"/>
      <c r="F10" s="42"/>
    </row>
    <row r="11" spans="1:10" ht="5.25" customHeight="1" x14ac:dyDescent="0.2">
      <c r="C11" s="127"/>
      <c r="D11" s="128"/>
      <c r="E11" s="128"/>
      <c r="F11" s="42"/>
    </row>
    <row r="12" spans="1:10" ht="12.75" customHeight="1" x14ac:dyDescent="0.2">
      <c r="A12" s="132" t="s">
        <v>39</v>
      </c>
      <c r="B12" s="132"/>
      <c r="C12" s="126"/>
      <c r="D12" s="78"/>
      <c r="E12" s="78"/>
      <c r="F12" s="78"/>
    </row>
    <row r="13" spans="1:10" ht="5.25" customHeight="1" x14ac:dyDescent="0.2">
      <c r="A13" s="80"/>
      <c r="B13" s="80"/>
      <c r="C13" s="112"/>
      <c r="D13" s="78"/>
      <c r="E13" s="78"/>
      <c r="F13" s="78"/>
    </row>
    <row r="15" spans="1:10" s="86" customFormat="1" ht="5.25" customHeight="1" x14ac:dyDescent="0.25">
      <c r="A15" s="81"/>
      <c r="B15" s="82"/>
      <c r="C15" s="82"/>
      <c r="D15" s="82"/>
      <c r="E15" s="82"/>
      <c r="F15" s="82"/>
      <c r="G15" s="82"/>
      <c r="H15" s="83"/>
      <c r="I15" s="84"/>
      <c r="J15" s="85"/>
    </row>
    <row r="16" spans="1:10" s="91" customFormat="1" ht="15.75" x14ac:dyDescent="0.2">
      <c r="A16" s="144" t="s">
        <v>49</v>
      </c>
      <c r="B16" s="145"/>
      <c r="C16" s="145"/>
      <c r="D16" s="145"/>
      <c r="E16" s="113"/>
      <c r="F16" s="114"/>
      <c r="G16" s="114"/>
      <c r="H16" s="114"/>
      <c r="I16" s="115"/>
      <c r="J16" s="90"/>
    </row>
    <row r="17" spans="1:10" s="91" customFormat="1" ht="5.25" customHeight="1" x14ac:dyDescent="0.2">
      <c r="A17" s="99"/>
      <c r="B17" s="110"/>
      <c r="C17" s="110"/>
      <c r="D17" s="101"/>
      <c r="E17" s="101"/>
      <c r="F17" s="90"/>
      <c r="G17" s="90"/>
      <c r="H17" s="90"/>
      <c r="I17" s="102"/>
      <c r="J17" s="90"/>
    </row>
    <row r="18" spans="1:10" s="91" customFormat="1" ht="14.25" customHeight="1" x14ac:dyDescent="0.2">
      <c r="A18" s="109" t="s">
        <v>40</v>
      </c>
      <c r="B18" s="139" t="s">
        <v>50</v>
      </c>
      <c r="C18" s="139"/>
      <c r="D18" s="139"/>
      <c r="E18" s="139"/>
      <c r="F18" s="139"/>
      <c r="G18" s="139"/>
      <c r="H18" s="139"/>
      <c r="I18" s="140"/>
      <c r="J18" s="98"/>
    </row>
    <row r="19" spans="1:10" s="91" customFormat="1" ht="5.25" customHeight="1" x14ac:dyDescent="0.2">
      <c r="A19" s="99"/>
      <c r="B19" s="110"/>
      <c r="C19" s="100"/>
      <c r="D19" s="101"/>
      <c r="E19" s="101"/>
      <c r="F19" s="90"/>
      <c r="G19" s="90"/>
      <c r="H19" s="90"/>
      <c r="I19" s="102"/>
      <c r="J19" s="90"/>
    </row>
    <row r="20" spans="1:10" s="91" customFormat="1" ht="28.5" customHeight="1" x14ac:dyDescent="0.2">
      <c r="A20" s="97" t="s">
        <v>40</v>
      </c>
      <c r="B20" s="139" t="s">
        <v>53</v>
      </c>
      <c r="C20" s="139"/>
      <c r="D20" s="139"/>
      <c r="E20" s="139"/>
      <c r="F20" s="139"/>
      <c r="G20" s="139"/>
      <c r="H20" s="139"/>
      <c r="I20" s="140"/>
      <c r="J20" s="98"/>
    </row>
    <row r="21" spans="1:10" s="91" customFormat="1" ht="5.25" customHeight="1" x14ac:dyDescent="0.2">
      <c r="A21" s="99"/>
      <c r="B21" s="110"/>
      <c r="C21" s="100"/>
      <c r="D21" s="101"/>
      <c r="E21" s="101"/>
      <c r="F21" s="90"/>
      <c r="G21" s="90"/>
      <c r="H21" s="90"/>
      <c r="I21" s="102"/>
      <c r="J21" s="90"/>
    </row>
    <row r="22" spans="1:10" s="91" customFormat="1" ht="27.75" customHeight="1" x14ac:dyDescent="0.2">
      <c r="A22" s="97" t="s">
        <v>40</v>
      </c>
      <c r="B22" s="139" t="s">
        <v>51</v>
      </c>
      <c r="C22" s="139"/>
      <c r="D22" s="139"/>
      <c r="E22" s="139"/>
      <c r="F22" s="139"/>
      <c r="G22" s="139"/>
      <c r="H22" s="139"/>
      <c r="I22" s="140"/>
      <c r="J22" s="98"/>
    </row>
    <row r="23" spans="1:10" s="91" customFormat="1" ht="5.25" customHeight="1" x14ac:dyDescent="0.2">
      <c r="A23" s="104"/>
      <c r="B23" s="111"/>
      <c r="C23" s="105"/>
      <c r="D23" s="106"/>
      <c r="E23" s="106"/>
      <c r="F23" s="107"/>
      <c r="G23" s="107"/>
      <c r="H23" s="107"/>
      <c r="I23" s="108"/>
      <c r="J23" s="90"/>
    </row>
    <row r="25" spans="1:10" s="86" customFormat="1" ht="5.25" customHeight="1" x14ac:dyDescent="0.25">
      <c r="A25" s="81"/>
      <c r="B25" s="82"/>
      <c r="C25" s="82"/>
      <c r="D25" s="82"/>
      <c r="E25" s="82"/>
      <c r="F25" s="82"/>
      <c r="G25" s="82"/>
      <c r="H25" s="83"/>
      <c r="I25" s="84"/>
      <c r="J25" s="85"/>
    </row>
    <row r="26" spans="1:10" s="91" customFormat="1" ht="15.75" x14ac:dyDescent="0.2">
      <c r="A26" s="146" t="s">
        <v>48</v>
      </c>
      <c r="B26" s="147"/>
      <c r="C26" s="147"/>
      <c r="D26" s="147"/>
      <c r="E26" s="87"/>
      <c r="F26" s="88"/>
      <c r="G26" s="88"/>
      <c r="H26" s="88"/>
      <c r="I26" s="89"/>
      <c r="J26" s="90"/>
    </row>
    <row r="27" spans="1:10" s="91" customFormat="1" ht="5.25" customHeight="1" x14ac:dyDescent="0.2">
      <c r="A27" s="92"/>
      <c r="B27" s="93"/>
      <c r="C27" s="93"/>
      <c r="D27" s="94"/>
      <c r="E27" s="94"/>
      <c r="F27" s="95"/>
      <c r="G27" s="95"/>
      <c r="H27" s="95"/>
      <c r="I27" s="96"/>
      <c r="J27" s="90"/>
    </row>
    <row r="28" spans="1:10" s="91" customFormat="1" ht="14.25" customHeight="1" x14ac:dyDescent="0.2">
      <c r="A28" s="141" t="s">
        <v>57</v>
      </c>
      <c r="B28" s="142"/>
      <c r="C28" s="142"/>
      <c r="D28" s="142"/>
      <c r="E28" s="142"/>
      <c r="F28" s="142"/>
      <c r="G28" s="142"/>
      <c r="H28" s="142"/>
      <c r="I28" s="143"/>
      <c r="J28" s="90"/>
    </row>
    <row r="29" spans="1:10" s="91" customFormat="1" ht="5.25" customHeight="1" x14ac:dyDescent="0.2">
      <c r="A29" s="99"/>
      <c r="B29" s="110"/>
      <c r="C29" s="110"/>
      <c r="D29" s="101"/>
      <c r="E29" s="101"/>
      <c r="F29" s="90"/>
      <c r="G29" s="90"/>
      <c r="H29" s="90"/>
      <c r="I29" s="102"/>
      <c r="J29" s="90"/>
    </row>
    <row r="30" spans="1:10" s="91" customFormat="1" ht="14.25" customHeight="1" x14ac:dyDescent="0.2">
      <c r="A30" s="109" t="s">
        <v>40</v>
      </c>
      <c r="B30" s="139" t="s">
        <v>41</v>
      </c>
      <c r="C30" s="139"/>
      <c r="D30" s="139"/>
      <c r="E30" s="139"/>
      <c r="F30" s="139"/>
      <c r="G30" s="139"/>
      <c r="H30" s="139"/>
      <c r="I30" s="140"/>
      <c r="J30" s="98"/>
    </row>
    <row r="31" spans="1:10" s="91" customFormat="1" ht="5.25" customHeight="1" x14ac:dyDescent="0.2">
      <c r="A31" s="99"/>
      <c r="B31" s="110"/>
      <c r="C31" s="100"/>
      <c r="D31" s="101"/>
      <c r="E31" s="101"/>
      <c r="F31" s="90"/>
      <c r="G31" s="90"/>
      <c r="H31" s="90"/>
      <c r="I31" s="102"/>
      <c r="J31" s="90"/>
    </row>
    <row r="32" spans="1:10" s="91" customFormat="1" ht="14.25" customHeight="1" x14ac:dyDescent="0.2">
      <c r="A32" s="97" t="s">
        <v>40</v>
      </c>
      <c r="B32" s="139" t="s">
        <v>42</v>
      </c>
      <c r="C32" s="139"/>
      <c r="D32" s="139"/>
      <c r="E32" s="139"/>
      <c r="F32" s="139"/>
      <c r="G32" s="139"/>
      <c r="H32" s="139"/>
      <c r="I32" s="140"/>
      <c r="J32" s="98"/>
    </row>
    <row r="33" spans="1:10" s="91" customFormat="1" ht="5.25" customHeight="1" x14ac:dyDescent="0.2">
      <c r="A33" s="99"/>
      <c r="B33" s="110"/>
      <c r="C33" s="100"/>
      <c r="D33" s="101"/>
      <c r="E33" s="101"/>
      <c r="F33" s="90"/>
      <c r="G33" s="90"/>
      <c r="H33" s="90"/>
      <c r="I33" s="102"/>
      <c r="J33" s="90"/>
    </row>
    <row r="34" spans="1:10" s="91" customFormat="1" ht="14.25" customHeight="1" x14ac:dyDescent="0.2">
      <c r="A34" s="97" t="s">
        <v>40</v>
      </c>
      <c r="B34" s="139" t="s">
        <v>43</v>
      </c>
      <c r="C34" s="139"/>
      <c r="D34" s="139"/>
      <c r="E34" s="139"/>
      <c r="F34" s="139"/>
      <c r="G34" s="139"/>
      <c r="H34" s="139"/>
      <c r="I34" s="140"/>
      <c r="J34" s="98"/>
    </row>
    <row r="35" spans="1:10" s="91" customFormat="1" ht="5.25" customHeight="1" x14ac:dyDescent="0.2">
      <c r="A35" s="99"/>
      <c r="B35" s="110"/>
      <c r="C35" s="100"/>
      <c r="D35" s="101"/>
      <c r="E35" s="101"/>
      <c r="F35" s="90"/>
      <c r="G35" s="90"/>
      <c r="H35" s="90"/>
      <c r="I35" s="102"/>
      <c r="J35" s="90"/>
    </row>
    <row r="36" spans="1:10" s="91" customFormat="1" ht="14.25" customHeight="1" x14ac:dyDescent="0.2">
      <c r="A36" s="97" t="s">
        <v>40</v>
      </c>
      <c r="B36" s="139" t="s">
        <v>44</v>
      </c>
      <c r="C36" s="139"/>
      <c r="D36" s="139"/>
      <c r="E36" s="139"/>
      <c r="F36" s="139"/>
      <c r="G36" s="139"/>
      <c r="H36" s="139"/>
      <c r="I36" s="140"/>
      <c r="J36" s="98"/>
    </row>
    <row r="37" spans="1:10" s="91" customFormat="1" ht="5.25" customHeight="1" x14ac:dyDescent="0.2">
      <c r="A37" s="99"/>
      <c r="B37" s="110"/>
      <c r="C37" s="100"/>
      <c r="D37" s="101"/>
      <c r="E37" s="101"/>
      <c r="F37" s="90"/>
      <c r="G37" s="90"/>
      <c r="H37" s="90"/>
      <c r="I37" s="102"/>
      <c r="J37" s="90"/>
    </row>
    <row r="38" spans="1:10" s="91" customFormat="1" ht="14.25" customHeight="1" x14ac:dyDescent="0.2">
      <c r="A38" s="97" t="s">
        <v>40</v>
      </c>
      <c r="B38" s="139" t="s">
        <v>45</v>
      </c>
      <c r="C38" s="139"/>
      <c r="D38" s="139"/>
      <c r="E38" s="139"/>
      <c r="F38" s="139"/>
      <c r="G38" s="139"/>
      <c r="H38" s="139"/>
      <c r="I38" s="140"/>
      <c r="J38" s="98"/>
    </row>
    <row r="39" spans="1:10" s="91" customFormat="1" ht="5.25" customHeight="1" x14ac:dyDescent="0.2">
      <c r="A39" s="99"/>
      <c r="B39" s="110"/>
      <c r="C39" s="100"/>
      <c r="D39" s="101"/>
      <c r="E39" s="101"/>
      <c r="F39" s="90"/>
      <c r="G39" s="90"/>
      <c r="H39" s="90"/>
      <c r="I39" s="102"/>
      <c r="J39" s="90"/>
    </row>
    <row r="40" spans="1:10" s="91" customFormat="1" ht="14.25" customHeight="1" x14ac:dyDescent="0.2">
      <c r="A40" s="97" t="s">
        <v>40</v>
      </c>
      <c r="B40" s="139" t="s">
        <v>46</v>
      </c>
      <c r="C40" s="139"/>
      <c r="D40" s="139"/>
      <c r="E40" s="139"/>
      <c r="F40" s="139"/>
      <c r="G40" s="139"/>
      <c r="H40" s="139"/>
      <c r="I40" s="140"/>
      <c r="J40" s="90"/>
    </row>
    <row r="41" spans="1:10" s="91" customFormat="1" ht="5.25" customHeight="1" x14ac:dyDescent="0.2">
      <c r="A41" s="99"/>
      <c r="B41" s="110"/>
      <c r="C41" s="100"/>
      <c r="D41" s="101"/>
      <c r="E41" s="101"/>
      <c r="F41" s="90"/>
      <c r="G41" s="90"/>
      <c r="H41" s="90"/>
      <c r="I41" s="102"/>
      <c r="J41" s="90"/>
    </row>
    <row r="42" spans="1:10" s="91" customFormat="1" ht="14.25" customHeight="1" x14ac:dyDescent="0.2">
      <c r="A42" s="97" t="s">
        <v>40</v>
      </c>
      <c r="B42" s="139" t="s">
        <v>47</v>
      </c>
      <c r="C42" s="139"/>
      <c r="D42" s="139"/>
      <c r="E42" s="139"/>
      <c r="F42" s="139"/>
      <c r="G42" s="139"/>
      <c r="H42" s="139"/>
      <c r="I42" s="140"/>
      <c r="J42" s="103"/>
    </row>
    <row r="43" spans="1:10" s="91" customFormat="1" ht="5.25" customHeight="1" x14ac:dyDescent="0.2">
      <c r="A43" s="104"/>
      <c r="B43" s="111"/>
      <c r="C43" s="105"/>
      <c r="D43" s="106"/>
      <c r="E43" s="106"/>
      <c r="F43" s="107"/>
      <c r="G43" s="107"/>
      <c r="H43" s="107"/>
      <c r="I43" s="108"/>
      <c r="J43" s="90"/>
    </row>
  </sheetData>
  <sheetProtection password="CADD" sheet="1" objects="1" scenarios="1" selectLockedCells="1"/>
  <mergeCells count="22">
    <mergeCell ref="B42:I42"/>
    <mergeCell ref="A28:I28"/>
    <mergeCell ref="A16:D16"/>
    <mergeCell ref="B18:I18"/>
    <mergeCell ref="B22:I22"/>
    <mergeCell ref="B34:I34"/>
    <mergeCell ref="B36:I36"/>
    <mergeCell ref="B30:I30"/>
    <mergeCell ref="B32:I32"/>
    <mergeCell ref="B20:I20"/>
    <mergeCell ref="A26:D26"/>
    <mergeCell ref="A1:I1"/>
    <mergeCell ref="A3:I3"/>
    <mergeCell ref="A5:I5"/>
    <mergeCell ref="B38:I38"/>
    <mergeCell ref="B40:I40"/>
    <mergeCell ref="A12:B12"/>
    <mergeCell ref="A10:B10"/>
    <mergeCell ref="A8:B8"/>
    <mergeCell ref="A4:I4"/>
    <mergeCell ref="C8:E8"/>
    <mergeCell ref="C10:E10"/>
  </mergeCells>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&amp;L&amp;8Stand: 17.10.2017&amp;C&amp;8Seite 1 von 7&amp;R&amp;8&amp;A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G26"/>
  <sheetViews>
    <sheetView zoomScaleNormal="100" workbookViewId="0">
      <selection activeCell="D25" sqref="D25:E25"/>
    </sheetView>
  </sheetViews>
  <sheetFormatPr baseColWidth="10" defaultRowHeight="12.75" x14ac:dyDescent="0.2"/>
  <cols>
    <col min="1" max="1" width="15.7109375" style="2" customWidth="1"/>
    <col min="2" max="2" width="18.7109375" style="2" customWidth="1"/>
    <col min="3" max="3" width="7.42578125" style="2" customWidth="1"/>
    <col min="4" max="5" width="25.7109375" style="2" customWidth="1"/>
    <col min="6" max="6" width="11.42578125" style="2" customWidth="1"/>
    <col min="7" max="16384" width="11.42578125" style="2"/>
  </cols>
  <sheetData>
    <row r="1" spans="1:7" ht="18.75" customHeight="1" x14ac:dyDescent="0.25">
      <c r="A1" s="1" t="s">
        <v>52</v>
      </c>
    </row>
    <row r="3" spans="1:7" x14ac:dyDescent="0.2">
      <c r="A3" s="148" t="str">
        <f>IF(Erläuterungen!C8 = "","",CONCATENATE(Erläuterungen!A8,":"," ",Erläuterungen!C8))</f>
        <v/>
      </c>
      <c r="B3" s="148"/>
      <c r="C3" s="148"/>
      <c r="D3" s="148"/>
      <c r="E3" s="148"/>
    </row>
    <row r="4" spans="1:7" ht="5.25" customHeight="1" x14ac:dyDescent="0.2">
      <c r="E4" s="18"/>
    </row>
    <row r="5" spans="1:7" x14ac:dyDescent="0.2">
      <c r="A5" s="148" t="str">
        <f>IF(Erläuterungen!C10 = "","",CONCATENATE(Erläuterungen!A10,":"," ",Erläuterungen!C10))</f>
        <v/>
      </c>
      <c r="B5" s="148"/>
      <c r="C5" s="148"/>
      <c r="D5" s="148"/>
      <c r="E5" s="148"/>
    </row>
    <row r="8" spans="1:7" x14ac:dyDescent="0.2">
      <c r="A8" s="150">
        <v>1</v>
      </c>
      <c r="B8" s="151"/>
      <c r="C8" s="152"/>
      <c r="D8" s="38">
        <v>2</v>
      </c>
      <c r="E8" s="24">
        <v>3</v>
      </c>
    </row>
    <row r="9" spans="1:7" s="21" customFormat="1" ht="21.75" customHeight="1" x14ac:dyDescent="0.2">
      <c r="A9" s="153" t="s">
        <v>11</v>
      </c>
      <c r="B9" s="154"/>
      <c r="C9" s="155"/>
      <c r="D9" s="39" t="s">
        <v>29</v>
      </c>
      <c r="E9" s="25" t="s">
        <v>30</v>
      </c>
    </row>
    <row r="10" spans="1:7" s="4" customFormat="1" ht="11.25" x14ac:dyDescent="0.2">
      <c r="A10" s="156"/>
      <c r="B10" s="157"/>
      <c r="C10" s="158"/>
      <c r="D10" s="37" t="s">
        <v>7</v>
      </c>
      <c r="E10" s="29" t="s">
        <v>7</v>
      </c>
    </row>
    <row r="11" spans="1:7" ht="30" customHeight="1" x14ac:dyDescent="0.2">
      <c r="A11" s="159" t="s">
        <v>4</v>
      </c>
      <c r="B11" s="160"/>
      <c r="C11" s="161"/>
      <c r="D11" s="40">
        <f>IF(Sachaufwendungen!B34="",0,Sachaufwendungen!B34)</f>
        <v>0</v>
      </c>
      <c r="E11" s="41">
        <f>IF(Sachaufwendungen!C34="",0,Sachaufwendungen!C34)</f>
        <v>0</v>
      </c>
    </row>
    <row r="12" spans="1:7" s="3" customFormat="1" ht="30" customHeight="1" x14ac:dyDescent="0.2">
      <c r="A12" s="162" t="s">
        <v>54</v>
      </c>
      <c r="B12" s="160"/>
      <c r="C12" s="161"/>
      <c r="D12" s="40">
        <f>IF(Investitionen!B34="",0,Investitionen!B34)</f>
        <v>0</v>
      </c>
      <c r="E12" s="41">
        <f>IF(Investitionen!C34="",0,Investitionen!C34)</f>
        <v>0</v>
      </c>
      <c r="F12" s="43"/>
    </row>
    <row r="13" spans="1:7" s="3" customFormat="1" ht="30" customHeight="1" x14ac:dyDescent="0.2">
      <c r="A13" s="162" t="s">
        <v>34</v>
      </c>
      <c r="B13" s="160"/>
      <c r="C13" s="161"/>
      <c r="D13" s="36">
        <f>IF(Baukosten!B38="",0,Baukosten!B38)</f>
        <v>0</v>
      </c>
      <c r="E13" s="118">
        <f>IF(Baukosten!C38="",0,Baukosten!C38)</f>
        <v>0</v>
      </c>
    </row>
    <row r="14" spans="1:7" ht="30" customHeight="1" x14ac:dyDescent="0.2">
      <c r="A14" s="159" t="s">
        <v>12</v>
      </c>
      <c r="B14" s="160"/>
      <c r="C14" s="161"/>
      <c r="D14" s="40">
        <f>IF(Grunderwerb!C34="",0,(IF(Grunderwerb!C20&gt;Grunderwerb!C13,Grunderwerb!C20+Grunderwerb!C27,Grunderwerb!C34)))</f>
        <v>0</v>
      </c>
      <c r="E14" s="41">
        <f>IF(Grunderwerb!C37="",0,Grunderwerb!C37)</f>
        <v>0</v>
      </c>
    </row>
    <row r="15" spans="1:7" s="3" customFormat="1" ht="30" customHeight="1" x14ac:dyDescent="0.2">
      <c r="A15" s="162" t="s">
        <v>33</v>
      </c>
      <c r="B15" s="160"/>
      <c r="C15" s="161"/>
      <c r="D15" s="40">
        <f>IF(Sonstige!B34="",0,Sonstige!B34)</f>
        <v>0</v>
      </c>
      <c r="E15" s="41">
        <v>0</v>
      </c>
    </row>
    <row r="16" spans="1:7" ht="30" customHeight="1" x14ac:dyDescent="0.2">
      <c r="A16" s="165" t="s">
        <v>6</v>
      </c>
      <c r="B16" s="166"/>
      <c r="C16" s="167"/>
      <c r="D16" s="22">
        <f>IF(SUM(D11:D15)=0,0,SUM(D11:D15))</f>
        <v>0</v>
      </c>
      <c r="E16" s="23">
        <f>IF(SUM(E11:E15)=0,0,SUM(E11:E15))</f>
        <v>0</v>
      </c>
      <c r="G16" s="34"/>
    </row>
    <row r="17" spans="1:7" ht="17.25" customHeight="1" x14ac:dyDescent="0.2">
      <c r="A17" s="116"/>
      <c r="B17" s="116"/>
      <c r="C17" s="116"/>
      <c r="D17" s="117"/>
      <c r="E17" s="117"/>
    </row>
    <row r="18" spans="1:7" x14ac:dyDescent="0.2">
      <c r="A18" s="149" t="s">
        <v>8</v>
      </c>
      <c r="B18" s="149"/>
      <c r="C18" s="149"/>
      <c r="D18" s="149"/>
      <c r="E18" s="149"/>
    </row>
    <row r="19" spans="1:7" x14ac:dyDescent="0.2">
      <c r="A19" s="149"/>
      <c r="B19" s="149"/>
      <c r="C19" s="149"/>
      <c r="D19" s="149"/>
      <c r="E19" s="149"/>
    </row>
    <row r="20" spans="1:7" ht="7.5" customHeight="1" x14ac:dyDescent="0.2"/>
    <row r="21" spans="1:7" ht="24.75" customHeight="1" x14ac:dyDescent="0.2">
      <c r="A21" s="149"/>
      <c r="B21" s="149"/>
      <c r="C21" s="149"/>
      <c r="D21" s="149"/>
      <c r="E21" s="149"/>
    </row>
    <row r="22" spans="1:7" x14ac:dyDescent="0.2">
      <c r="A22" s="149"/>
      <c r="B22" s="149"/>
      <c r="C22" s="149"/>
      <c r="D22" s="149"/>
      <c r="E22" s="149"/>
    </row>
    <row r="23" spans="1:7" x14ac:dyDescent="0.2">
      <c r="A23" s="44"/>
      <c r="B23" s="44"/>
      <c r="C23" s="44"/>
      <c r="D23" s="44"/>
      <c r="E23" s="44"/>
    </row>
    <row r="25" spans="1:7" ht="13.5" thickBot="1" x14ac:dyDescent="0.25">
      <c r="A25" s="164"/>
      <c r="B25" s="164"/>
      <c r="C25" s="42"/>
      <c r="D25" s="164"/>
      <c r="E25" s="164"/>
      <c r="F25" s="3"/>
      <c r="G25" s="3"/>
    </row>
    <row r="26" spans="1:7" x14ac:dyDescent="0.2">
      <c r="A26" s="163" t="s">
        <v>2</v>
      </c>
      <c r="B26" s="163"/>
      <c r="D26" s="163" t="s">
        <v>3</v>
      </c>
      <c r="E26" s="163"/>
    </row>
  </sheetData>
  <sheetProtection password="CADD" sheet="1" objects="1" scenarios="1" selectLockedCells="1"/>
  <mergeCells count="18">
    <mergeCell ref="D26:E26"/>
    <mergeCell ref="A26:B26"/>
    <mergeCell ref="A25:B25"/>
    <mergeCell ref="D25:E25"/>
    <mergeCell ref="A14:C14"/>
    <mergeCell ref="A16:C16"/>
    <mergeCell ref="A21:E21"/>
    <mergeCell ref="A22:E22"/>
    <mergeCell ref="A15:C15"/>
    <mergeCell ref="A3:E3"/>
    <mergeCell ref="A18:E19"/>
    <mergeCell ref="A8:C8"/>
    <mergeCell ref="A9:C9"/>
    <mergeCell ref="A10:C10"/>
    <mergeCell ref="A11:C11"/>
    <mergeCell ref="A12:C12"/>
    <mergeCell ref="A13:C13"/>
    <mergeCell ref="A5:E5"/>
  </mergeCells>
  <phoneticPr fontId="3" type="noConversion"/>
  <conditionalFormatting sqref="A17:E17">
    <cfRule type="expression" dxfId="0" priority="1">
      <formula>#REF!&lt;&gt;"ja"</formula>
    </cfRule>
  </conditionalFormatting>
  <printOptions horizontalCentered="1"/>
  <pageMargins left="0.78740157480314965" right="0.78740157480314965" top="0.78740157480314965" bottom="0.78740157480314965" header="0.39370078740157483" footer="0.19685039370078741"/>
  <pageSetup paperSize="9" orientation="landscape" r:id="rId1"/>
  <headerFooter alignWithMargins="0">
    <oddFooter>&amp;L&amp;8Stand: 17.10.2017&amp;C&amp;8Seite 2 von 7&amp;R&amp;8&amp;A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C34"/>
  <sheetViews>
    <sheetView zoomScaleNormal="100" workbookViewId="0">
      <selection activeCell="C11" sqref="C11"/>
    </sheetView>
  </sheetViews>
  <sheetFormatPr baseColWidth="10" defaultRowHeight="12.75" x14ac:dyDescent="0.2"/>
  <cols>
    <col min="1" max="1" width="42.85546875" style="2" customWidth="1"/>
    <col min="2" max="3" width="31.42578125" style="2" customWidth="1"/>
    <col min="4" max="4" width="15.7109375" style="2" customWidth="1"/>
    <col min="5" max="16384" width="11.42578125" style="2"/>
  </cols>
  <sheetData>
    <row r="1" spans="1:3" ht="18.75" customHeight="1" x14ac:dyDescent="0.25">
      <c r="A1" s="1" t="s">
        <v>4</v>
      </c>
    </row>
    <row r="3" spans="1:3" x14ac:dyDescent="0.2">
      <c r="A3" s="148" t="str">
        <f>IF(Erläuterungen!C8 = "","",CONCATENATE(Erläuterungen!A8,":"," ",Erläuterungen!C8))</f>
        <v/>
      </c>
      <c r="B3" s="148"/>
      <c r="C3" s="148"/>
    </row>
    <row r="4" spans="1:3" ht="5.25" customHeight="1" x14ac:dyDescent="0.2">
      <c r="C4" s="3"/>
    </row>
    <row r="5" spans="1:3" x14ac:dyDescent="0.2">
      <c r="A5" s="148" t="str">
        <f>IF(Erläuterungen!C10 = "","",CONCATENATE(Erläuterungen!A10,":"," ",Erläuterungen!C10))</f>
        <v/>
      </c>
      <c r="B5" s="148"/>
      <c r="C5" s="148"/>
    </row>
    <row r="8" spans="1:3" x14ac:dyDescent="0.2">
      <c r="A8" s="24">
        <v>1</v>
      </c>
      <c r="B8" s="26">
        <v>2</v>
      </c>
      <c r="C8" s="24">
        <v>3</v>
      </c>
    </row>
    <row r="9" spans="1:3" s="21" customFormat="1" ht="21.75" customHeight="1" x14ac:dyDescent="0.2">
      <c r="A9" s="25" t="s">
        <v>10</v>
      </c>
      <c r="B9" s="27" t="s">
        <v>29</v>
      </c>
      <c r="C9" s="25" t="s">
        <v>30</v>
      </c>
    </row>
    <row r="10" spans="1:3" x14ac:dyDescent="0.2">
      <c r="A10" s="29" t="s">
        <v>9</v>
      </c>
      <c r="B10" s="28" t="s">
        <v>9</v>
      </c>
      <c r="C10" s="29" t="s">
        <v>9</v>
      </c>
    </row>
    <row r="11" spans="1:3" x14ac:dyDescent="0.2">
      <c r="A11" s="52"/>
      <c r="B11" s="49"/>
      <c r="C11" s="50"/>
    </row>
    <row r="12" spans="1:3" x14ac:dyDescent="0.2">
      <c r="A12" s="53"/>
      <c r="B12" s="49"/>
      <c r="C12" s="50"/>
    </row>
    <row r="13" spans="1:3" x14ac:dyDescent="0.2">
      <c r="A13" s="53"/>
      <c r="B13" s="49"/>
      <c r="C13" s="50"/>
    </row>
    <row r="14" spans="1:3" x14ac:dyDescent="0.2">
      <c r="A14" s="53"/>
      <c r="B14" s="49"/>
      <c r="C14" s="50"/>
    </row>
    <row r="15" spans="1:3" x14ac:dyDescent="0.2">
      <c r="A15" s="53"/>
      <c r="B15" s="49"/>
      <c r="C15" s="50"/>
    </row>
    <row r="16" spans="1:3" x14ac:dyDescent="0.2">
      <c r="A16" s="53"/>
      <c r="B16" s="49"/>
      <c r="C16" s="50"/>
    </row>
    <row r="17" spans="1:3" x14ac:dyDescent="0.2">
      <c r="A17" s="53"/>
      <c r="B17" s="49"/>
      <c r="C17" s="50"/>
    </row>
    <row r="18" spans="1:3" x14ac:dyDescent="0.2">
      <c r="A18" s="53"/>
      <c r="B18" s="49"/>
      <c r="C18" s="50"/>
    </row>
    <row r="19" spans="1:3" x14ac:dyDescent="0.2">
      <c r="A19" s="53"/>
      <c r="B19" s="49"/>
      <c r="C19" s="50"/>
    </row>
    <row r="20" spans="1:3" x14ac:dyDescent="0.2">
      <c r="A20" s="53"/>
      <c r="B20" s="49"/>
      <c r="C20" s="50"/>
    </row>
    <row r="21" spans="1:3" x14ac:dyDescent="0.2">
      <c r="A21" s="53"/>
      <c r="B21" s="49"/>
      <c r="C21" s="50"/>
    </row>
    <row r="22" spans="1:3" x14ac:dyDescent="0.2">
      <c r="A22" s="53"/>
      <c r="B22" s="49"/>
      <c r="C22" s="50"/>
    </row>
    <row r="23" spans="1:3" x14ac:dyDescent="0.2">
      <c r="A23" s="53"/>
      <c r="B23" s="49"/>
      <c r="C23" s="50"/>
    </row>
    <row r="24" spans="1:3" x14ac:dyDescent="0.2">
      <c r="A24" s="53"/>
      <c r="B24" s="49"/>
      <c r="C24" s="50"/>
    </row>
    <row r="25" spans="1:3" x14ac:dyDescent="0.2">
      <c r="A25" s="53"/>
      <c r="B25" s="49"/>
      <c r="C25" s="50"/>
    </row>
    <row r="26" spans="1:3" x14ac:dyDescent="0.2">
      <c r="A26" s="53"/>
      <c r="B26" s="49"/>
      <c r="C26" s="50"/>
    </row>
    <row r="27" spans="1:3" x14ac:dyDescent="0.2">
      <c r="A27" s="53"/>
      <c r="B27" s="49"/>
      <c r="C27" s="50"/>
    </row>
    <row r="28" spans="1:3" x14ac:dyDescent="0.2">
      <c r="A28" s="53"/>
      <c r="B28" s="49"/>
      <c r="C28" s="50"/>
    </row>
    <row r="29" spans="1:3" x14ac:dyDescent="0.2">
      <c r="A29" s="53"/>
      <c r="B29" s="49"/>
      <c r="C29" s="50"/>
    </row>
    <row r="30" spans="1:3" x14ac:dyDescent="0.2">
      <c r="A30" s="53"/>
      <c r="B30" s="49"/>
      <c r="C30" s="50"/>
    </row>
    <row r="31" spans="1:3" x14ac:dyDescent="0.2">
      <c r="A31" s="53"/>
      <c r="B31" s="49"/>
      <c r="C31" s="50"/>
    </row>
    <row r="32" spans="1:3" x14ac:dyDescent="0.2">
      <c r="A32" s="53"/>
      <c r="B32" s="49"/>
      <c r="C32" s="50"/>
    </row>
    <row r="33" spans="1:3" x14ac:dyDescent="0.2">
      <c r="A33" s="53"/>
      <c r="B33" s="49"/>
      <c r="C33" s="50"/>
    </row>
    <row r="34" spans="1:3" s="21" customFormat="1" ht="21" customHeight="1" x14ac:dyDescent="0.2">
      <c r="A34" s="119" t="s">
        <v>5</v>
      </c>
      <c r="B34" s="22" t="str">
        <f>IF(SUM(B11:B33)=0,"",SUM(B11:B33))</f>
        <v/>
      </c>
      <c r="C34" s="23" t="str">
        <f>IF(SUM(C11:C33)=0,"",SUM(C11:C33))</f>
        <v/>
      </c>
    </row>
  </sheetData>
  <sheetProtection password="CADD" sheet="1" objects="1" scenarios="1" selectLockedCells="1"/>
  <mergeCells count="2">
    <mergeCell ref="A3:C3"/>
    <mergeCell ref="A5:C5"/>
  </mergeCells>
  <phoneticPr fontId="3" type="noConversion"/>
  <printOptions horizontalCentered="1"/>
  <pageMargins left="0.78740157480314965" right="0.78740157480314965" top="0.78740157480314965" bottom="0.78740157480314965" header="0.39370078740157483" footer="0.19685039370078741"/>
  <pageSetup paperSize="9" orientation="landscape" r:id="rId1"/>
  <headerFooter alignWithMargins="0">
    <oddFooter>&amp;L&amp;8Stand: 17.10.2017&amp;C&amp;8Seite 3 von 7&amp;R&amp;8&amp;A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Normal="100" workbookViewId="0">
      <selection activeCell="C11" sqref="C11"/>
    </sheetView>
  </sheetViews>
  <sheetFormatPr baseColWidth="10" defaultRowHeight="12.75" x14ac:dyDescent="0.2"/>
  <cols>
    <col min="1" max="1" width="43.140625" style="54" customWidth="1"/>
    <col min="2" max="3" width="31.42578125" style="54" customWidth="1"/>
    <col min="4" max="16384" width="11.42578125" style="54"/>
  </cols>
  <sheetData>
    <row r="1" spans="1:3" ht="18.75" customHeight="1" x14ac:dyDescent="0.25">
      <c r="A1" s="77" t="s">
        <v>54</v>
      </c>
    </row>
    <row r="3" spans="1:3" x14ac:dyDescent="0.2">
      <c r="A3" s="168" t="str">
        <f>IF(Erläuterungen!C8 = "","",CONCATENATE(Erläuterungen!A8,":"," ",Erläuterungen!C8))</f>
        <v/>
      </c>
      <c r="B3" s="168"/>
      <c r="C3" s="168"/>
    </row>
    <row r="4" spans="1:3" ht="5.25" customHeight="1" x14ac:dyDescent="0.2">
      <c r="A4" s="125"/>
      <c r="B4" s="125"/>
      <c r="C4" s="125"/>
    </row>
    <row r="5" spans="1:3" x14ac:dyDescent="0.2">
      <c r="A5" s="168" t="str">
        <f>IF(Erläuterungen!C10 = "","",CONCATENATE(Erläuterungen!A10,":"," ",Erläuterungen!C10))</f>
        <v/>
      </c>
      <c r="B5" s="168"/>
      <c r="C5" s="168"/>
    </row>
    <row r="8" spans="1:3" x14ac:dyDescent="0.2">
      <c r="A8" s="73">
        <v>1</v>
      </c>
      <c r="B8" s="73">
        <v>2</v>
      </c>
      <c r="C8" s="72">
        <v>3</v>
      </c>
    </row>
    <row r="9" spans="1:3" s="65" customFormat="1" ht="21.75" customHeight="1" x14ac:dyDescent="0.2">
      <c r="A9" s="75" t="s">
        <v>10</v>
      </c>
      <c r="B9" s="75" t="s">
        <v>29</v>
      </c>
      <c r="C9" s="74" t="s">
        <v>30</v>
      </c>
    </row>
    <row r="10" spans="1:3" x14ac:dyDescent="0.2">
      <c r="A10" s="73" t="s">
        <v>9</v>
      </c>
      <c r="B10" s="73" t="s">
        <v>9</v>
      </c>
      <c r="C10" s="72" t="s">
        <v>9</v>
      </c>
    </row>
    <row r="11" spans="1:3" x14ac:dyDescent="0.2">
      <c r="A11" s="124"/>
      <c r="B11" s="70"/>
      <c r="C11" s="69"/>
    </row>
    <row r="12" spans="1:3" x14ac:dyDescent="0.2">
      <c r="A12" s="71"/>
      <c r="B12" s="70"/>
      <c r="C12" s="69"/>
    </row>
    <row r="13" spans="1:3" x14ac:dyDescent="0.2">
      <c r="A13" s="71"/>
      <c r="B13" s="70"/>
      <c r="C13" s="69"/>
    </row>
    <row r="14" spans="1:3" x14ac:dyDescent="0.2">
      <c r="A14" s="71"/>
      <c r="B14" s="70"/>
      <c r="C14" s="69"/>
    </row>
    <row r="15" spans="1:3" x14ac:dyDescent="0.2">
      <c r="A15" s="71"/>
      <c r="B15" s="70"/>
      <c r="C15" s="69"/>
    </row>
    <row r="16" spans="1:3" x14ac:dyDescent="0.2">
      <c r="A16" s="71"/>
      <c r="B16" s="70"/>
      <c r="C16" s="69"/>
    </row>
    <row r="17" spans="1:3" x14ac:dyDescent="0.2">
      <c r="A17" s="71"/>
      <c r="B17" s="70"/>
      <c r="C17" s="69"/>
    </row>
    <row r="18" spans="1:3" x14ac:dyDescent="0.2">
      <c r="A18" s="71"/>
      <c r="B18" s="70"/>
      <c r="C18" s="69"/>
    </row>
    <row r="19" spans="1:3" x14ac:dyDescent="0.2">
      <c r="A19" s="71"/>
      <c r="B19" s="70"/>
      <c r="C19" s="69"/>
    </row>
    <row r="20" spans="1:3" x14ac:dyDescent="0.2">
      <c r="A20" s="71"/>
      <c r="B20" s="70"/>
      <c r="C20" s="69"/>
    </row>
    <row r="21" spans="1:3" x14ac:dyDescent="0.2">
      <c r="A21" s="71"/>
      <c r="B21" s="70"/>
      <c r="C21" s="69"/>
    </row>
    <row r="22" spans="1:3" x14ac:dyDescent="0.2">
      <c r="A22" s="71"/>
      <c r="B22" s="70"/>
      <c r="C22" s="69"/>
    </row>
    <row r="23" spans="1:3" x14ac:dyDescent="0.2">
      <c r="A23" s="71"/>
      <c r="B23" s="70"/>
      <c r="C23" s="69"/>
    </row>
    <row r="24" spans="1:3" x14ac:dyDescent="0.2">
      <c r="A24" s="71"/>
      <c r="B24" s="70"/>
      <c r="C24" s="69"/>
    </row>
    <row r="25" spans="1:3" x14ac:dyDescent="0.2">
      <c r="A25" s="71"/>
      <c r="B25" s="70"/>
      <c r="C25" s="69"/>
    </row>
    <row r="26" spans="1:3" x14ac:dyDescent="0.2">
      <c r="A26" s="71"/>
      <c r="B26" s="70"/>
      <c r="C26" s="69"/>
    </row>
    <row r="27" spans="1:3" x14ac:dyDescent="0.2">
      <c r="A27" s="71"/>
      <c r="B27" s="70"/>
      <c r="C27" s="69"/>
    </row>
    <row r="28" spans="1:3" x14ac:dyDescent="0.2">
      <c r="A28" s="71"/>
      <c r="B28" s="70"/>
      <c r="C28" s="69"/>
    </row>
    <row r="29" spans="1:3" x14ac:dyDescent="0.2">
      <c r="A29" s="71"/>
      <c r="B29" s="70"/>
      <c r="C29" s="69"/>
    </row>
    <row r="30" spans="1:3" x14ac:dyDescent="0.2">
      <c r="A30" s="71"/>
      <c r="B30" s="70"/>
      <c r="C30" s="69"/>
    </row>
    <row r="31" spans="1:3" x14ac:dyDescent="0.2">
      <c r="A31" s="71"/>
      <c r="B31" s="70"/>
      <c r="C31" s="69"/>
    </row>
    <row r="32" spans="1:3" x14ac:dyDescent="0.2">
      <c r="A32" s="71"/>
      <c r="B32" s="70"/>
      <c r="C32" s="69"/>
    </row>
    <row r="33" spans="1:8" x14ac:dyDescent="0.2">
      <c r="A33" s="71"/>
      <c r="B33" s="70"/>
      <c r="C33" s="69"/>
    </row>
    <row r="34" spans="1:8" s="65" customFormat="1" ht="21" customHeight="1" x14ac:dyDescent="0.2">
      <c r="A34" s="68" t="s">
        <v>5</v>
      </c>
      <c r="B34" s="67" t="str">
        <f>IF(SUM(B11:B33)=0,"",SUM(B11:B33))</f>
        <v/>
      </c>
      <c r="C34" s="66" t="str">
        <f>IF(SUM(C11:C33)=0,"",SUM(C11:C33))</f>
        <v/>
      </c>
    </row>
    <row r="35" spans="1:8" x14ac:dyDescent="0.2">
      <c r="D35" s="120"/>
      <c r="E35" s="120"/>
      <c r="F35" s="120"/>
      <c r="G35" s="120"/>
      <c r="H35" s="120"/>
    </row>
    <row r="36" spans="1:8" s="121" customFormat="1" ht="14.25" x14ac:dyDescent="0.2">
      <c r="A36" s="123"/>
      <c r="B36" s="122"/>
      <c r="C36" s="122"/>
      <c r="D36" s="122"/>
      <c r="E36" s="122"/>
      <c r="F36" s="122"/>
      <c r="G36" s="122"/>
      <c r="H36" s="122"/>
    </row>
    <row r="37" spans="1:8" x14ac:dyDescent="0.2">
      <c r="D37" s="120"/>
      <c r="E37" s="120"/>
      <c r="F37" s="120"/>
      <c r="G37" s="120"/>
      <c r="H37" s="120"/>
    </row>
    <row r="38" spans="1:8" x14ac:dyDescent="0.2">
      <c r="D38" s="120"/>
      <c r="E38" s="120"/>
      <c r="F38" s="120"/>
      <c r="G38" s="120"/>
      <c r="H38" s="120"/>
    </row>
  </sheetData>
  <sheetProtection password="CADD" sheet="1" objects="1" scenarios="1" selectLockedCells="1"/>
  <mergeCells count="2">
    <mergeCell ref="A3:C3"/>
    <mergeCell ref="A5:C5"/>
  </mergeCells>
  <printOptions horizontalCentered="1"/>
  <pageMargins left="0.78740157480314965" right="0.78740157480314965" top="0.78740157480314965" bottom="0.78740157480314965" header="0.39370078740157483" footer="0.19685039370078741"/>
  <pageSetup paperSize="9" orientation="landscape" r:id="rId1"/>
  <headerFooter>
    <oddFooter>&amp;L&amp;8Stand: 17.10.2017&amp;C&amp;8Seite 4 von 7&amp;R&amp;8&amp;A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2"/>
  <sheetViews>
    <sheetView topLeftCell="A16" zoomScaleNormal="100" workbookViewId="0">
      <selection activeCell="A19" sqref="A19"/>
    </sheetView>
  </sheetViews>
  <sheetFormatPr baseColWidth="10" defaultRowHeight="12.75" x14ac:dyDescent="0.2"/>
  <cols>
    <col min="1" max="1" width="42.85546875" style="54" customWidth="1"/>
    <col min="2" max="2" width="31.42578125" style="54" customWidth="1"/>
    <col min="3" max="3" width="32.28515625" style="54" customWidth="1"/>
    <col min="4" max="4" width="15.7109375" style="54" customWidth="1"/>
    <col min="5" max="16384" width="11.42578125" style="54"/>
  </cols>
  <sheetData>
    <row r="1" spans="1:3" ht="18.75" customHeight="1" x14ac:dyDescent="0.25">
      <c r="A1" s="77" t="s">
        <v>37</v>
      </c>
    </row>
    <row r="3" spans="1:3" s="2" customFormat="1" x14ac:dyDescent="0.2">
      <c r="A3" s="148" t="str">
        <f>IF(Erläuterungen!C8 = "","",CONCATENATE(Erläuterungen!A8,":"," ",Erläuterungen!C8))</f>
        <v/>
      </c>
      <c r="B3" s="148"/>
      <c r="C3" s="148"/>
    </row>
    <row r="4" spans="1:3" s="2" customFormat="1" ht="5.25" customHeight="1" x14ac:dyDescent="0.2">
      <c r="C4" s="3"/>
    </row>
    <row r="5" spans="1:3" s="2" customFormat="1" x14ac:dyDescent="0.2">
      <c r="A5" s="148" t="str">
        <f>IF(Erläuterungen!C10 = "","",CONCATENATE(Erläuterungen!A10,":"," ",Erläuterungen!C10))</f>
        <v/>
      </c>
      <c r="B5" s="148"/>
      <c r="C5" s="148"/>
    </row>
    <row r="6" spans="1:3" x14ac:dyDescent="0.2">
      <c r="A6" s="76"/>
      <c r="B6" s="76"/>
    </row>
    <row r="8" spans="1:3" x14ac:dyDescent="0.2">
      <c r="A8" s="73">
        <v>1</v>
      </c>
      <c r="B8" s="73">
        <v>2</v>
      </c>
      <c r="C8" s="72">
        <v>3</v>
      </c>
    </row>
    <row r="9" spans="1:3" s="65" customFormat="1" ht="21.75" customHeight="1" x14ac:dyDescent="0.2">
      <c r="A9" s="75" t="s">
        <v>36</v>
      </c>
      <c r="B9" s="75" t="s">
        <v>29</v>
      </c>
      <c r="C9" s="74" t="s">
        <v>30</v>
      </c>
    </row>
    <row r="10" spans="1:3" x14ac:dyDescent="0.2">
      <c r="A10" s="73" t="s">
        <v>9</v>
      </c>
      <c r="B10" s="73" t="s">
        <v>9</v>
      </c>
      <c r="C10" s="72" t="s">
        <v>9</v>
      </c>
    </row>
    <row r="11" spans="1:3" x14ac:dyDescent="0.2">
      <c r="A11" s="71"/>
      <c r="B11" s="70"/>
      <c r="C11" s="69"/>
    </row>
    <row r="12" spans="1:3" x14ac:dyDescent="0.2">
      <c r="A12" s="71"/>
      <c r="B12" s="70"/>
      <c r="C12" s="69"/>
    </row>
    <row r="13" spans="1:3" x14ac:dyDescent="0.2">
      <c r="A13" s="71"/>
      <c r="B13" s="70"/>
      <c r="C13" s="69"/>
    </row>
    <row r="14" spans="1:3" x14ac:dyDescent="0.2">
      <c r="A14" s="71"/>
      <c r="B14" s="70"/>
      <c r="C14" s="69"/>
    </row>
    <row r="15" spans="1:3" x14ac:dyDescent="0.2">
      <c r="A15" s="71"/>
      <c r="B15" s="70"/>
      <c r="C15" s="69"/>
    </row>
    <row r="16" spans="1:3" x14ac:dyDescent="0.2">
      <c r="A16" s="71"/>
      <c r="B16" s="70"/>
      <c r="C16" s="69"/>
    </row>
    <row r="17" spans="1:3" x14ac:dyDescent="0.2">
      <c r="A17" s="71"/>
      <c r="B17" s="70"/>
      <c r="C17" s="69"/>
    </row>
    <row r="18" spans="1:3" x14ac:dyDescent="0.2">
      <c r="A18" s="71"/>
      <c r="B18" s="70"/>
      <c r="C18" s="69"/>
    </row>
    <row r="19" spans="1:3" x14ac:dyDescent="0.2">
      <c r="A19" s="71"/>
      <c r="B19" s="70"/>
      <c r="C19" s="69"/>
    </row>
    <row r="20" spans="1:3" x14ac:dyDescent="0.2">
      <c r="A20" s="71"/>
      <c r="B20" s="70"/>
      <c r="C20" s="69"/>
    </row>
    <row r="21" spans="1:3" x14ac:dyDescent="0.2">
      <c r="A21" s="71"/>
      <c r="B21" s="70"/>
      <c r="C21" s="69"/>
    </row>
    <row r="22" spans="1:3" x14ac:dyDescent="0.2">
      <c r="A22" s="71"/>
      <c r="B22" s="70"/>
      <c r="C22" s="69"/>
    </row>
    <row r="23" spans="1:3" x14ac:dyDescent="0.2">
      <c r="A23" s="71"/>
      <c r="B23" s="70"/>
      <c r="C23" s="69"/>
    </row>
    <row r="24" spans="1:3" x14ac:dyDescent="0.2">
      <c r="A24" s="71"/>
      <c r="B24" s="70"/>
      <c r="C24" s="69"/>
    </row>
    <row r="25" spans="1:3" x14ac:dyDescent="0.2">
      <c r="A25" s="71"/>
      <c r="B25" s="70"/>
      <c r="C25" s="69"/>
    </row>
    <row r="26" spans="1:3" x14ac:dyDescent="0.2">
      <c r="A26" s="71"/>
      <c r="B26" s="70"/>
      <c r="C26" s="69"/>
    </row>
    <row r="27" spans="1:3" x14ac:dyDescent="0.2">
      <c r="A27" s="71"/>
      <c r="B27" s="70"/>
      <c r="C27" s="69"/>
    </row>
    <row r="28" spans="1:3" x14ac:dyDescent="0.2">
      <c r="A28" s="71"/>
      <c r="B28" s="70"/>
      <c r="C28" s="69"/>
    </row>
    <row r="29" spans="1:3" x14ac:dyDescent="0.2">
      <c r="A29" s="71"/>
      <c r="B29" s="70"/>
      <c r="C29" s="69"/>
    </row>
    <row r="30" spans="1:3" x14ac:dyDescent="0.2">
      <c r="A30" s="71"/>
      <c r="B30" s="70"/>
      <c r="C30" s="69"/>
    </row>
    <row r="31" spans="1:3" x14ac:dyDescent="0.2">
      <c r="A31" s="71"/>
      <c r="B31" s="70"/>
      <c r="C31" s="69"/>
    </row>
    <row r="32" spans="1:3" x14ac:dyDescent="0.2">
      <c r="A32" s="71"/>
      <c r="B32" s="70"/>
      <c r="C32" s="69"/>
    </row>
    <row r="33" spans="1:3" x14ac:dyDescent="0.2">
      <c r="A33" s="71"/>
      <c r="B33" s="70"/>
      <c r="C33" s="69"/>
    </row>
    <row r="34" spans="1:3" x14ac:dyDescent="0.2">
      <c r="A34" s="71"/>
      <c r="B34" s="70"/>
      <c r="C34" s="69"/>
    </row>
    <row r="35" spans="1:3" x14ac:dyDescent="0.2">
      <c r="A35" s="71"/>
      <c r="B35" s="70"/>
      <c r="C35" s="69"/>
    </row>
    <row r="36" spans="1:3" x14ac:dyDescent="0.2">
      <c r="A36" s="71"/>
      <c r="B36" s="70"/>
      <c r="C36" s="69"/>
    </row>
    <row r="37" spans="1:3" x14ac:dyDescent="0.2">
      <c r="A37" s="71"/>
      <c r="B37" s="70"/>
      <c r="C37" s="69"/>
    </row>
    <row r="38" spans="1:3" s="65" customFormat="1" ht="21" customHeight="1" x14ac:dyDescent="0.2">
      <c r="A38" s="68" t="s">
        <v>5</v>
      </c>
      <c r="B38" s="67" t="str">
        <f>IF(SUM(B11:B37)=0,"",SUM(B11:B37))</f>
        <v/>
      </c>
      <c r="C38" s="66" t="str">
        <f>IF(SUM(C11:C37)=0,"",SUM(C11:C37))</f>
        <v/>
      </c>
    </row>
    <row r="41" spans="1:3" ht="12.75" customHeight="1" thickBot="1" x14ac:dyDescent="0.25"/>
    <row r="42" spans="1:3" ht="3.75" customHeight="1" x14ac:dyDescent="0.2">
      <c r="A42" s="64"/>
      <c r="B42" s="63"/>
      <c r="C42" s="62"/>
    </row>
    <row r="43" spans="1:3" ht="15.75" x14ac:dyDescent="0.25">
      <c r="A43" s="61" t="s">
        <v>32</v>
      </c>
      <c r="B43" s="59"/>
      <c r="C43" s="58"/>
    </row>
    <row r="44" spans="1:3" ht="3.75" customHeight="1" x14ac:dyDescent="0.2">
      <c r="A44" s="60"/>
      <c r="B44" s="59"/>
      <c r="C44" s="58"/>
    </row>
    <row r="45" spans="1:3" ht="12.75" customHeight="1" x14ac:dyDescent="0.2">
      <c r="A45" s="169" t="s">
        <v>58</v>
      </c>
      <c r="B45" s="170"/>
      <c r="C45" s="171"/>
    </row>
    <row r="46" spans="1:3" ht="12.75" customHeight="1" x14ac:dyDescent="0.2">
      <c r="A46" s="169"/>
      <c r="B46" s="170"/>
      <c r="C46" s="171"/>
    </row>
    <row r="47" spans="1:3" ht="12.75" customHeight="1" x14ac:dyDescent="0.2">
      <c r="A47" s="169"/>
      <c r="B47" s="170"/>
      <c r="C47" s="171"/>
    </row>
    <row r="48" spans="1:3" ht="8.25" customHeight="1" x14ac:dyDescent="0.2">
      <c r="A48" s="169"/>
      <c r="B48" s="170"/>
      <c r="C48" s="171"/>
    </row>
    <row r="49" spans="1:3" ht="29.25" customHeight="1" x14ac:dyDescent="0.2">
      <c r="A49" s="169" t="s">
        <v>59</v>
      </c>
      <c r="B49" s="170"/>
      <c r="C49" s="171"/>
    </row>
    <row r="50" spans="1:3" ht="8.25" customHeight="1" x14ac:dyDescent="0.2">
      <c r="A50" s="129"/>
      <c r="B50" s="130"/>
      <c r="C50" s="131"/>
    </row>
    <row r="51" spans="1:3" ht="15" customHeight="1" x14ac:dyDescent="0.2">
      <c r="A51" s="169" t="s">
        <v>35</v>
      </c>
      <c r="B51" s="170"/>
      <c r="C51" s="171"/>
    </row>
    <row r="52" spans="1:3" ht="5.25" customHeight="1" thickBot="1" x14ac:dyDescent="0.25">
      <c r="A52" s="57"/>
      <c r="B52" s="56"/>
      <c r="C52" s="55"/>
    </row>
  </sheetData>
  <sheetProtection password="CADD" sheet="1" objects="1" scenarios="1" selectLockedCells="1"/>
  <mergeCells count="5">
    <mergeCell ref="A45:C48"/>
    <mergeCell ref="A49:C49"/>
    <mergeCell ref="A3:C3"/>
    <mergeCell ref="A5:C5"/>
    <mergeCell ref="A51:C51"/>
  </mergeCells>
  <printOptions horizontalCentered="1"/>
  <pageMargins left="0.78740157480314965" right="0.78740157480314965" top="0.78740157480314965" bottom="0.78740157480314965" header="0.39370078740157483" footer="0.19685039370078741"/>
  <pageSetup paperSize="9" scale="77" orientation="landscape" r:id="rId1"/>
  <headerFooter>
    <oddFooter>&amp;L&amp;8Stand: 17.10.2017&amp;C&amp;8Seite 5 von 7&amp;R&amp;8&amp;A</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O62"/>
  <sheetViews>
    <sheetView topLeftCell="A12" zoomScaleNormal="100" workbookViewId="0">
      <selection activeCell="C12" sqref="C12"/>
    </sheetView>
  </sheetViews>
  <sheetFormatPr baseColWidth="10" defaultRowHeight="12.75" x14ac:dyDescent="0.2"/>
  <cols>
    <col min="1" max="1" width="25.5703125" style="2" customWidth="1"/>
    <col min="2" max="2" width="18.42578125" style="2" customWidth="1"/>
    <col min="3" max="4" width="17.7109375" style="2" customWidth="1"/>
    <col min="5" max="5" width="22.85546875" style="2" customWidth="1"/>
    <col min="6" max="16384" width="11.42578125" style="2"/>
  </cols>
  <sheetData>
    <row r="1" spans="1:5" ht="18.75" customHeight="1" x14ac:dyDescent="0.25">
      <c r="A1" s="1" t="s">
        <v>12</v>
      </c>
      <c r="D1" s="1"/>
      <c r="E1" s="1"/>
    </row>
    <row r="3" spans="1:5" x14ac:dyDescent="0.2">
      <c r="A3" s="148" t="str">
        <f>IF(Erläuterungen!C8 = "","",CONCATENATE(Erläuterungen!A8,":"," ",Erläuterungen!C8))</f>
        <v/>
      </c>
      <c r="B3" s="148"/>
      <c r="C3" s="148"/>
    </row>
    <row r="4" spans="1:5" ht="5.25" customHeight="1" x14ac:dyDescent="0.2">
      <c r="C4" s="3"/>
    </row>
    <row r="5" spans="1:5" x14ac:dyDescent="0.2">
      <c r="A5" s="148" t="str">
        <f>IF(Erläuterungen!C10 = "","",CONCATENATE(Erläuterungen!A10,":"," ",Erläuterungen!C10))</f>
        <v/>
      </c>
      <c r="B5" s="148"/>
      <c r="C5" s="148"/>
    </row>
    <row r="7" spans="1:5" x14ac:dyDescent="0.2">
      <c r="A7" s="34"/>
    </row>
    <row r="8" spans="1:5" x14ac:dyDescent="0.2">
      <c r="A8" s="34"/>
    </row>
    <row r="9" spans="1:5" x14ac:dyDescent="0.2">
      <c r="A9" s="3"/>
      <c r="B9" s="3"/>
      <c r="C9" s="3"/>
      <c r="D9" s="3"/>
      <c r="E9" s="3"/>
    </row>
    <row r="10" spans="1:5" x14ac:dyDescent="0.2">
      <c r="A10" s="198" t="s">
        <v>18</v>
      </c>
      <c r="B10" s="199"/>
      <c r="C10" s="24" t="s">
        <v>14</v>
      </c>
      <c r="D10" s="30" t="s">
        <v>15</v>
      </c>
      <c r="E10" s="9"/>
    </row>
    <row r="11" spans="1:5" x14ac:dyDescent="0.2">
      <c r="A11" s="200"/>
      <c r="B11" s="201"/>
      <c r="C11" s="31" t="s">
        <v>9</v>
      </c>
      <c r="D11" s="32" t="s">
        <v>7</v>
      </c>
      <c r="E11" s="9"/>
    </row>
    <row r="12" spans="1:5" ht="15" customHeight="1" x14ac:dyDescent="0.2">
      <c r="A12" s="210" t="s">
        <v>13</v>
      </c>
      <c r="B12" s="210"/>
      <c r="C12" s="12"/>
      <c r="D12" s="15" t="str">
        <f>IF(C12="","",100)</f>
        <v/>
      </c>
      <c r="E12" s="10"/>
    </row>
    <row r="13" spans="1:5" ht="15" customHeight="1" x14ac:dyDescent="0.2">
      <c r="A13" s="197" t="s">
        <v>21</v>
      </c>
      <c r="B13" s="197"/>
      <c r="C13" s="12"/>
      <c r="D13" s="15" t="str">
        <f>IF(OR(C13="",C12=""),"",(C13*D12/C12))</f>
        <v/>
      </c>
      <c r="E13" s="11"/>
    </row>
    <row r="14" spans="1:5" ht="15" customHeight="1" x14ac:dyDescent="0.2">
      <c r="A14" s="202" t="s">
        <v>22</v>
      </c>
      <c r="B14" s="203"/>
      <c r="C14" s="12"/>
      <c r="D14" s="15" t="str">
        <f>IF(OR(C12="",C14=""),"",C14*D12/C12)</f>
        <v/>
      </c>
      <c r="E14" s="6"/>
    </row>
    <row r="15" spans="1:5" x14ac:dyDescent="0.2">
      <c r="A15" s="16"/>
      <c r="B15" s="17"/>
      <c r="C15" s="17"/>
      <c r="D15" s="17"/>
      <c r="E15" s="6"/>
    </row>
    <row r="16" spans="1:5" x14ac:dyDescent="0.2">
      <c r="A16" s="198" t="s">
        <v>19</v>
      </c>
      <c r="B16" s="199"/>
      <c r="C16" s="24" t="s">
        <v>14</v>
      </c>
      <c r="D16" s="33" t="s">
        <v>15</v>
      </c>
      <c r="E16" s="9"/>
    </row>
    <row r="17" spans="1:5" x14ac:dyDescent="0.2">
      <c r="A17" s="200"/>
      <c r="B17" s="201"/>
      <c r="C17" s="31" t="s">
        <v>9</v>
      </c>
      <c r="D17" s="24" t="s">
        <v>7</v>
      </c>
      <c r="E17" s="9"/>
    </row>
    <row r="18" spans="1:5" ht="15" customHeight="1" x14ac:dyDescent="0.2">
      <c r="A18" s="211" t="s">
        <v>16</v>
      </c>
      <c r="B18" s="211"/>
      <c r="C18" s="5"/>
      <c r="D18" s="13" t="str">
        <f>IF(C18="","",100)</f>
        <v/>
      </c>
      <c r="E18" s="6"/>
    </row>
    <row r="19" spans="1:5" x14ac:dyDescent="0.2">
      <c r="A19" s="195"/>
      <c r="B19" s="196"/>
      <c r="C19" s="31" t="s">
        <v>7</v>
      </c>
      <c r="D19" s="24" t="s">
        <v>7</v>
      </c>
      <c r="E19" s="9"/>
    </row>
    <row r="20" spans="1:5" ht="15" customHeight="1" x14ac:dyDescent="0.2">
      <c r="A20" s="197" t="s">
        <v>21</v>
      </c>
      <c r="B20" s="197"/>
      <c r="C20" s="14" t="str">
        <f>IF(OR(C18="",D20=""),"",C18*D20/100)</f>
        <v/>
      </c>
      <c r="D20" s="13" t="str">
        <f>D13</f>
        <v/>
      </c>
      <c r="E20" s="6"/>
    </row>
    <row r="21" spans="1:5" ht="15" customHeight="1" x14ac:dyDescent="0.2">
      <c r="A21" s="187" t="s">
        <v>22</v>
      </c>
      <c r="B21" s="187"/>
      <c r="C21" s="14" t="str">
        <f>IF(OR(C18="",D21=""),"",C18*D21/100)</f>
        <v/>
      </c>
      <c r="D21" s="13" t="str">
        <f>D14</f>
        <v/>
      </c>
      <c r="E21" s="6"/>
    </row>
    <row r="22" spans="1:5" ht="25.5" customHeight="1" x14ac:dyDescent="0.2">
      <c r="A22" s="16"/>
      <c r="B22" s="16"/>
      <c r="C22" s="17"/>
      <c r="D22" s="20"/>
      <c r="E22" s="6"/>
    </row>
    <row r="23" spans="1:5" x14ac:dyDescent="0.2">
      <c r="A23" s="198" t="s">
        <v>17</v>
      </c>
      <c r="B23" s="199"/>
      <c r="C23" s="24" t="s">
        <v>14</v>
      </c>
      <c r="D23" s="33" t="s">
        <v>15</v>
      </c>
      <c r="E23" s="9"/>
    </row>
    <row r="24" spans="1:5" x14ac:dyDescent="0.2">
      <c r="A24" s="200"/>
      <c r="B24" s="201"/>
      <c r="C24" s="31" t="s">
        <v>9</v>
      </c>
      <c r="D24" s="24" t="s">
        <v>7</v>
      </c>
      <c r="E24" s="9"/>
    </row>
    <row r="25" spans="1:5" ht="15" customHeight="1" x14ac:dyDescent="0.2">
      <c r="A25" s="212" t="s">
        <v>60</v>
      </c>
      <c r="B25" s="187"/>
      <c r="C25" s="5"/>
      <c r="D25" s="13" t="str">
        <f>IF(C25="","",100)</f>
        <v/>
      </c>
      <c r="E25" s="6"/>
    </row>
    <row r="26" spans="1:5" x14ac:dyDescent="0.2">
      <c r="A26" s="195"/>
      <c r="B26" s="196"/>
      <c r="C26" s="31" t="s">
        <v>7</v>
      </c>
      <c r="D26" s="24" t="s">
        <v>7</v>
      </c>
      <c r="E26" s="9"/>
    </row>
    <row r="27" spans="1:5" ht="15" customHeight="1" x14ac:dyDescent="0.2">
      <c r="A27" s="197" t="s">
        <v>23</v>
      </c>
      <c r="B27" s="197"/>
      <c r="C27" s="14" t="str">
        <f>IF(OR(C25="",D27=""),"",C25*D27/100)</f>
        <v/>
      </c>
      <c r="D27" s="13" t="str">
        <f>D13</f>
        <v/>
      </c>
      <c r="E27" s="6"/>
    </row>
    <row r="28" spans="1:5" ht="15" customHeight="1" x14ac:dyDescent="0.2">
      <c r="A28" s="187" t="s">
        <v>24</v>
      </c>
      <c r="B28" s="187"/>
      <c r="C28" s="14" t="str">
        <f>IF(OR(C25="",D28=""),"",C25*D28/100)</f>
        <v/>
      </c>
      <c r="D28" s="13" t="str">
        <f>D14</f>
        <v/>
      </c>
      <c r="E28" s="6"/>
    </row>
    <row r="29" spans="1:5" x14ac:dyDescent="0.2">
      <c r="A29" s="16"/>
      <c r="B29" s="17"/>
      <c r="C29" s="17"/>
      <c r="D29" s="17"/>
      <c r="E29" s="6"/>
    </row>
    <row r="30" spans="1:5" x14ac:dyDescent="0.2">
      <c r="A30" s="198" t="s">
        <v>26</v>
      </c>
      <c r="B30" s="199"/>
      <c r="C30" s="189" t="s">
        <v>14</v>
      </c>
      <c r="D30" s="190"/>
      <c r="E30" s="9"/>
    </row>
    <row r="31" spans="1:5" x14ac:dyDescent="0.2">
      <c r="A31" s="200"/>
      <c r="B31" s="201"/>
      <c r="C31" s="189" t="s">
        <v>7</v>
      </c>
      <c r="D31" s="190"/>
      <c r="E31" s="9"/>
    </row>
    <row r="32" spans="1:5" ht="14.25" customHeight="1" x14ac:dyDescent="0.2">
      <c r="A32" s="187" t="s">
        <v>20</v>
      </c>
      <c r="B32" s="187"/>
      <c r="C32" s="191" t="str">
        <f>IF(OR(C13="",C20=""),"",(IF(C13&gt;C20,C20,C13)))</f>
        <v/>
      </c>
      <c r="D32" s="192"/>
      <c r="E32" s="6"/>
    </row>
    <row r="33" spans="1:15" ht="15" customHeight="1" x14ac:dyDescent="0.2">
      <c r="A33" s="187" t="s">
        <v>17</v>
      </c>
      <c r="B33" s="187"/>
      <c r="C33" s="191" t="str">
        <f>C27</f>
        <v/>
      </c>
      <c r="D33" s="192"/>
      <c r="E33" s="6"/>
    </row>
    <row r="34" spans="1:15" ht="15" customHeight="1" x14ac:dyDescent="0.2">
      <c r="A34" s="188" t="s">
        <v>5</v>
      </c>
      <c r="B34" s="188"/>
      <c r="C34" s="193" t="str">
        <f>IF(C32="","",SUM(C32:C33))</f>
        <v/>
      </c>
      <c r="D34" s="194"/>
      <c r="E34" s="6"/>
    </row>
    <row r="35" spans="1:15" ht="29.25" customHeight="1" x14ac:dyDescent="0.2">
      <c r="A35" s="208" t="s">
        <v>25</v>
      </c>
      <c r="B35" s="209"/>
      <c r="C35" s="206" t="str">
        <f>IF(C34="","",IF((Übersicht!E11+Übersicht!E12+Übersicht!E13)=0,"Bitte min. ein weiteres Tabellenblatt ausfüllen",(Übersicht!E11+Übersicht!E12+Übersicht!E13)))</f>
        <v/>
      </c>
      <c r="D35" s="207"/>
      <c r="E35" s="6"/>
    </row>
    <row r="36" spans="1:15" ht="15" customHeight="1" x14ac:dyDescent="0.2">
      <c r="A36" s="202" t="s">
        <v>27</v>
      </c>
      <c r="B36" s="203"/>
      <c r="C36" s="191" t="str">
        <f>IF(OR(C35="",C35="Bitte min. ein weiteres Tabellenblatt ausfüllen"),"",C35/9)</f>
        <v/>
      </c>
      <c r="D36" s="192"/>
      <c r="E36" s="6"/>
    </row>
    <row r="37" spans="1:15" ht="14.25" customHeight="1" x14ac:dyDescent="0.2">
      <c r="A37" s="204" t="s">
        <v>26</v>
      </c>
      <c r="B37" s="205"/>
      <c r="C37" s="193" t="str">
        <f>IF(C36="","",IF(C36&lt;C34,C36,C34))</f>
        <v/>
      </c>
      <c r="D37" s="194"/>
      <c r="E37" s="6"/>
    </row>
    <row r="38" spans="1:15" x14ac:dyDescent="0.2">
      <c r="A38" s="16"/>
      <c r="B38" s="17"/>
      <c r="C38" s="17"/>
      <c r="D38" s="17"/>
      <c r="E38" s="17"/>
      <c r="F38" s="18"/>
      <c r="G38" s="18"/>
      <c r="H38" s="18"/>
      <c r="I38" s="18"/>
      <c r="J38" s="18"/>
      <c r="K38" s="18"/>
      <c r="L38" s="18"/>
      <c r="M38" s="18"/>
      <c r="N38" s="18"/>
      <c r="O38" s="18"/>
    </row>
    <row r="39" spans="1:15" x14ac:dyDescent="0.2">
      <c r="A39" s="16"/>
      <c r="B39" s="17"/>
      <c r="C39" s="17"/>
      <c r="D39" s="17"/>
      <c r="E39" s="17"/>
      <c r="F39" s="18"/>
      <c r="G39" s="18"/>
      <c r="H39" s="18"/>
      <c r="I39" s="18"/>
      <c r="J39" s="18"/>
      <c r="K39" s="18"/>
      <c r="L39" s="18"/>
      <c r="M39" s="18"/>
      <c r="N39" s="18"/>
      <c r="O39" s="18"/>
    </row>
    <row r="40" spans="1:15" ht="13.5" thickBot="1" x14ac:dyDescent="0.25">
      <c r="A40" s="16"/>
      <c r="B40" s="17"/>
      <c r="C40" s="17"/>
      <c r="D40" s="17"/>
      <c r="E40" s="17"/>
      <c r="F40" s="18"/>
      <c r="G40" s="18"/>
      <c r="H40" s="18"/>
      <c r="I40" s="18"/>
      <c r="J40" s="18"/>
      <c r="K40" s="18"/>
      <c r="L40" s="18"/>
      <c r="M40" s="18"/>
      <c r="N40" s="18"/>
      <c r="O40" s="18"/>
    </row>
    <row r="41" spans="1:15" s="54" customFormat="1" ht="3.75" customHeight="1" x14ac:dyDescent="0.2">
      <c r="A41" s="175"/>
      <c r="B41" s="176"/>
      <c r="C41" s="176"/>
      <c r="D41" s="176"/>
      <c r="E41" s="177"/>
    </row>
    <row r="42" spans="1:15" s="54" customFormat="1" ht="15.75" x14ac:dyDescent="0.25">
      <c r="A42" s="178" t="s">
        <v>32</v>
      </c>
      <c r="B42" s="179"/>
      <c r="C42" s="179"/>
      <c r="D42" s="179"/>
      <c r="E42" s="180"/>
    </row>
    <row r="43" spans="1:15" s="54" customFormat="1" ht="3.75" customHeight="1" x14ac:dyDescent="0.2">
      <c r="A43" s="181"/>
      <c r="B43" s="182"/>
      <c r="C43" s="182"/>
      <c r="D43" s="182"/>
      <c r="E43" s="183"/>
    </row>
    <row r="44" spans="1:15" s="54" customFormat="1" ht="12.75" customHeight="1" x14ac:dyDescent="0.2">
      <c r="A44" s="169" t="s">
        <v>38</v>
      </c>
      <c r="B44" s="170"/>
      <c r="C44" s="170"/>
      <c r="D44" s="170"/>
      <c r="E44" s="171"/>
    </row>
    <row r="45" spans="1:15" s="54" customFormat="1" ht="12.75" customHeight="1" x14ac:dyDescent="0.2">
      <c r="A45" s="169"/>
      <c r="B45" s="170"/>
      <c r="C45" s="170"/>
      <c r="D45" s="170"/>
      <c r="E45" s="171"/>
    </row>
    <row r="46" spans="1:15" s="54" customFormat="1" ht="12.75" customHeight="1" x14ac:dyDescent="0.2">
      <c r="A46" s="169"/>
      <c r="B46" s="170"/>
      <c r="C46" s="170"/>
      <c r="D46" s="170"/>
      <c r="E46" s="171"/>
    </row>
    <row r="47" spans="1:15" s="54" customFormat="1" ht="8.25" customHeight="1" x14ac:dyDescent="0.2">
      <c r="A47" s="169"/>
      <c r="B47" s="170"/>
      <c r="C47" s="170"/>
      <c r="D47" s="170"/>
      <c r="E47" s="171"/>
    </row>
    <row r="48" spans="1:15" s="54" customFormat="1" ht="5.25" customHeight="1" x14ac:dyDescent="0.2">
      <c r="A48" s="184"/>
      <c r="B48" s="185"/>
      <c r="C48" s="185"/>
      <c r="D48" s="185"/>
      <c r="E48" s="186"/>
    </row>
    <row r="49" spans="1:15" ht="12.75" customHeight="1" x14ac:dyDescent="0.2">
      <c r="A49" s="169" t="s">
        <v>61</v>
      </c>
      <c r="B49" s="170"/>
      <c r="C49" s="170"/>
      <c r="D49" s="170"/>
      <c r="E49" s="171"/>
      <c r="F49" s="18"/>
      <c r="G49" s="18"/>
      <c r="H49" s="18"/>
      <c r="I49" s="18"/>
      <c r="J49" s="18"/>
      <c r="K49" s="18"/>
      <c r="L49" s="18"/>
      <c r="M49" s="18"/>
      <c r="N49" s="18"/>
      <c r="O49" s="18"/>
    </row>
    <row r="50" spans="1:15" x14ac:dyDescent="0.2">
      <c r="A50" s="169"/>
      <c r="B50" s="170"/>
      <c r="C50" s="170"/>
      <c r="D50" s="170"/>
      <c r="E50" s="171"/>
      <c r="F50" s="18"/>
      <c r="G50" s="18"/>
      <c r="H50" s="18"/>
      <c r="I50" s="18"/>
      <c r="J50" s="18"/>
      <c r="K50" s="18"/>
      <c r="L50" s="18"/>
      <c r="M50" s="18"/>
      <c r="N50" s="18"/>
      <c r="O50" s="18"/>
    </row>
    <row r="51" spans="1:15" x14ac:dyDescent="0.2">
      <c r="A51" s="169"/>
      <c r="B51" s="170"/>
      <c r="C51" s="170"/>
      <c r="D51" s="170"/>
      <c r="E51" s="171"/>
      <c r="F51" s="18"/>
      <c r="G51" s="18"/>
      <c r="H51" s="18"/>
      <c r="I51" s="18"/>
      <c r="J51" s="18"/>
      <c r="K51" s="18"/>
      <c r="L51" s="18"/>
      <c r="M51" s="18"/>
      <c r="N51" s="18"/>
      <c r="O51" s="18"/>
    </row>
    <row r="52" spans="1:15" ht="35.25" customHeight="1" x14ac:dyDescent="0.2">
      <c r="A52" s="169"/>
      <c r="B52" s="170"/>
      <c r="C52" s="170"/>
      <c r="D52" s="170"/>
      <c r="E52" s="171"/>
      <c r="F52" s="18"/>
      <c r="G52" s="18"/>
      <c r="H52" s="18"/>
      <c r="I52" s="18"/>
      <c r="J52" s="18"/>
      <c r="K52" s="18"/>
      <c r="L52" s="18"/>
      <c r="M52" s="18"/>
      <c r="N52" s="18"/>
      <c r="O52" s="18"/>
    </row>
    <row r="53" spans="1:15" ht="6.75" customHeight="1" thickBot="1" x14ac:dyDescent="0.25">
      <c r="A53" s="172"/>
      <c r="B53" s="173"/>
      <c r="C53" s="173"/>
      <c r="D53" s="173"/>
      <c r="E53" s="174"/>
      <c r="F53" s="18"/>
      <c r="G53" s="18"/>
      <c r="H53" s="18"/>
      <c r="I53" s="18"/>
      <c r="J53" s="18"/>
      <c r="K53" s="18"/>
      <c r="L53" s="18"/>
      <c r="M53" s="18"/>
      <c r="N53" s="18"/>
      <c r="O53" s="18"/>
    </row>
    <row r="54" spans="1:15" x14ac:dyDescent="0.2">
      <c r="A54" s="16"/>
      <c r="B54" s="17"/>
      <c r="C54" s="17"/>
      <c r="D54" s="17"/>
      <c r="E54" s="17"/>
      <c r="F54" s="18"/>
      <c r="G54" s="18"/>
      <c r="H54" s="18"/>
      <c r="I54" s="18"/>
      <c r="J54" s="18"/>
      <c r="K54" s="18"/>
      <c r="L54" s="18"/>
      <c r="M54" s="18"/>
      <c r="N54" s="18"/>
      <c r="O54" s="18"/>
    </row>
    <row r="55" spans="1:15" x14ac:dyDescent="0.2">
      <c r="A55" s="16"/>
      <c r="B55" s="17"/>
      <c r="C55" s="17"/>
      <c r="D55" s="17"/>
      <c r="E55" s="17"/>
      <c r="F55" s="18"/>
      <c r="G55" s="18"/>
      <c r="H55" s="18"/>
      <c r="I55" s="18"/>
      <c r="J55" s="18"/>
      <c r="K55" s="18"/>
      <c r="L55" s="18"/>
      <c r="M55" s="18"/>
      <c r="N55" s="18"/>
      <c r="O55" s="18"/>
    </row>
    <row r="56" spans="1:15" x14ac:dyDescent="0.2">
      <c r="A56" s="16"/>
      <c r="B56" s="17"/>
      <c r="C56" s="17"/>
      <c r="D56" s="17"/>
      <c r="E56" s="17"/>
      <c r="F56" s="18"/>
      <c r="G56" s="18"/>
      <c r="H56" s="18"/>
      <c r="I56" s="18"/>
      <c r="J56" s="18"/>
      <c r="K56" s="18"/>
      <c r="L56" s="18"/>
      <c r="M56" s="18"/>
      <c r="N56" s="18"/>
      <c r="O56" s="18"/>
    </row>
    <row r="57" spans="1:15" x14ac:dyDescent="0.2">
      <c r="A57" s="16"/>
      <c r="B57" s="17"/>
      <c r="C57" s="17"/>
      <c r="D57" s="17"/>
      <c r="E57" s="17"/>
      <c r="F57" s="18"/>
      <c r="G57" s="18"/>
      <c r="H57" s="18"/>
      <c r="I57" s="18"/>
      <c r="J57" s="18"/>
      <c r="K57" s="18"/>
      <c r="L57" s="18"/>
      <c r="M57" s="18"/>
      <c r="N57" s="18"/>
      <c r="O57" s="18"/>
    </row>
    <row r="58" spans="1:15" x14ac:dyDescent="0.2">
      <c r="A58" s="19"/>
      <c r="B58" s="17"/>
      <c r="C58" s="17"/>
      <c r="D58" s="17"/>
      <c r="E58" s="17"/>
      <c r="F58" s="18"/>
      <c r="G58" s="18"/>
      <c r="H58" s="18"/>
      <c r="I58" s="18"/>
      <c r="J58" s="18"/>
      <c r="K58" s="18"/>
      <c r="L58" s="18"/>
      <c r="M58" s="18"/>
      <c r="N58" s="18"/>
      <c r="O58" s="18"/>
    </row>
    <row r="59" spans="1:15" ht="21" customHeight="1" x14ac:dyDescent="0.2">
      <c r="A59" s="7"/>
      <c r="B59" s="8"/>
      <c r="C59" s="8"/>
      <c r="D59" s="8"/>
      <c r="E59" s="8"/>
    </row>
    <row r="60" spans="1:15" x14ac:dyDescent="0.2">
      <c r="A60" s="3"/>
      <c r="B60" s="3"/>
      <c r="C60" s="3"/>
      <c r="D60" s="3"/>
      <c r="E60" s="3"/>
    </row>
    <row r="61" spans="1:15" x14ac:dyDescent="0.2">
      <c r="A61" s="3"/>
      <c r="B61" s="3"/>
      <c r="C61" s="3"/>
      <c r="D61" s="3"/>
      <c r="E61" s="3"/>
    </row>
    <row r="62" spans="1:15" x14ac:dyDescent="0.2">
      <c r="A62" s="3"/>
      <c r="B62" s="3"/>
      <c r="C62" s="3"/>
      <c r="D62" s="3"/>
      <c r="E62" s="3"/>
    </row>
  </sheetData>
  <sheetProtection password="CADD" sheet="1" objects="1" scenarios="1" selectLockedCells="1"/>
  <mergeCells count="38">
    <mergeCell ref="A3:C3"/>
    <mergeCell ref="A5:C5"/>
    <mergeCell ref="A36:B36"/>
    <mergeCell ref="A37:B37"/>
    <mergeCell ref="C35:D35"/>
    <mergeCell ref="C36:D36"/>
    <mergeCell ref="C37:D37"/>
    <mergeCell ref="A35:B35"/>
    <mergeCell ref="A10:B11"/>
    <mergeCell ref="A12:B12"/>
    <mergeCell ref="A23:B24"/>
    <mergeCell ref="A13:B13"/>
    <mergeCell ref="A16:B17"/>
    <mergeCell ref="A18:B18"/>
    <mergeCell ref="A20:B20"/>
    <mergeCell ref="A14:B14"/>
    <mergeCell ref="A19:B19"/>
    <mergeCell ref="A27:B27"/>
    <mergeCell ref="A28:B28"/>
    <mergeCell ref="A30:B31"/>
    <mergeCell ref="A25:B25"/>
    <mergeCell ref="A21:B21"/>
    <mergeCell ref="A26:B26"/>
    <mergeCell ref="A33:B33"/>
    <mergeCell ref="A34:B34"/>
    <mergeCell ref="C30:D30"/>
    <mergeCell ref="C31:D31"/>
    <mergeCell ref="C32:D32"/>
    <mergeCell ref="C33:D33"/>
    <mergeCell ref="C34:D34"/>
    <mergeCell ref="A32:B32"/>
    <mergeCell ref="A49:E52"/>
    <mergeCell ref="A53:E53"/>
    <mergeCell ref="A41:E41"/>
    <mergeCell ref="A42:E42"/>
    <mergeCell ref="A43:E43"/>
    <mergeCell ref="A44:E47"/>
    <mergeCell ref="A48:E48"/>
  </mergeCells>
  <phoneticPr fontId="3" type="noConversion"/>
  <dataValidations disablePrompts="1" count="1">
    <dataValidation type="list" allowBlank="1" showInputMessage="1" showErrorMessage="1" sqref="D1:E1">
      <formula1>Verwaltungsvorschrift</formula1>
    </dataValidation>
  </dataValidations>
  <printOptions horizontalCentered="1"/>
  <pageMargins left="0.78740157480314965" right="0.78740157480314965" top="0.78740157480314965" bottom="0.78740157480314965" header="0.39370078740157483" footer="0.19685039370078741"/>
  <pageSetup paperSize="9" scale="68" orientation="landscape" r:id="rId1"/>
  <headerFooter alignWithMargins="0">
    <oddFooter>&amp;L&amp;8Stand: 17.10.2017&amp;C&amp;8Seite 6 von 7&amp;R&amp;8&amp;A</oddFooter>
  </headerFooter>
  <ignoredErrors>
    <ignoredError sqref="D1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macro="[0]!Kontrollkästchen2_Klicken">
                <anchor moveWithCells="1">
                  <from>
                    <xdr:col>0</xdr:col>
                    <xdr:colOff>9525</xdr:colOff>
                    <xdr:row>5</xdr:row>
                    <xdr:rowOff>95250</xdr:rowOff>
                  </from>
                  <to>
                    <xdr:col>1</xdr:col>
                    <xdr:colOff>457200</xdr:colOff>
                    <xdr:row>7</xdr:row>
                    <xdr:rowOff>9525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0</xdr:col>
                    <xdr:colOff>9525</xdr:colOff>
                    <xdr:row>6</xdr:row>
                    <xdr:rowOff>114300</xdr:rowOff>
                  </from>
                  <to>
                    <xdr:col>2</xdr:col>
                    <xdr:colOff>1162050</xdr:colOff>
                    <xdr:row>8</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C34"/>
  <sheetViews>
    <sheetView tabSelected="1" zoomScaleNormal="100" workbookViewId="0">
      <selection activeCell="B11" sqref="B11"/>
    </sheetView>
  </sheetViews>
  <sheetFormatPr baseColWidth="10" defaultRowHeight="12.75" x14ac:dyDescent="0.2"/>
  <cols>
    <col min="1" max="1" width="42.85546875" style="2" customWidth="1"/>
    <col min="2" max="2" width="31.42578125" style="2" customWidth="1"/>
    <col min="3" max="3" width="15.7109375" style="2" customWidth="1"/>
    <col min="4" max="16384" width="11.42578125" style="2"/>
  </cols>
  <sheetData>
    <row r="1" spans="1:3" ht="18.75" customHeight="1" x14ac:dyDescent="0.25">
      <c r="A1" s="1" t="s">
        <v>33</v>
      </c>
    </row>
    <row r="3" spans="1:3" x14ac:dyDescent="0.2">
      <c r="A3" s="148" t="str">
        <f>IF(Erläuterungen!C8 = "","",CONCATENATE(Erläuterungen!A8,":"," ",Erläuterungen!C8))</f>
        <v/>
      </c>
      <c r="B3" s="148"/>
      <c r="C3" s="148"/>
    </row>
    <row r="4" spans="1:3" ht="5.25" customHeight="1" x14ac:dyDescent="0.2">
      <c r="C4" s="3"/>
    </row>
    <row r="5" spans="1:3" x14ac:dyDescent="0.2">
      <c r="A5" s="148" t="str">
        <f>IF(Erläuterungen!C10 = "","",CONCATENATE(Erläuterungen!A10,":"," ",Erläuterungen!C10))</f>
        <v/>
      </c>
      <c r="B5" s="148"/>
      <c r="C5" s="148"/>
    </row>
    <row r="8" spans="1:3" x14ac:dyDescent="0.2">
      <c r="A8" s="45">
        <v>1</v>
      </c>
      <c r="B8" s="24">
        <v>2</v>
      </c>
    </row>
    <row r="9" spans="1:3" s="21" customFormat="1" ht="21.75" customHeight="1" x14ac:dyDescent="0.2">
      <c r="A9" s="46" t="s">
        <v>10</v>
      </c>
      <c r="B9" s="25" t="s">
        <v>29</v>
      </c>
    </row>
    <row r="10" spans="1:3" x14ac:dyDescent="0.2">
      <c r="A10" s="47" t="s">
        <v>9</v>
      </c>
      <c r="B10" s="29" t="s">
        <v>9</v>
      </c>
    </row>
    <row r="11" spans="1:3" x14ac:dyDescent="0.2">
      <c r="A11" s="51"/>
      <c r="B11" s="50"/>
    </row>
    <row r="12" spans="1:3" x14ac:dyDescent="0.2">
      <c r="A12" s="51"/>
      <c r="B12" s="50"/>
    </row>
    <row r="13" spans="1:3" x14ac:dyDescent="0.2">
      <c r="A13" s="51"/>
      <c r="B13" s="50"/>
    </row>
    <row r="14" spans="1:3" x14ac:dyDescent="0.2">
      <c r="A14" s="51"/>
      <c r="B14" s="50"/>
    </row>
    <row r="15" spans="1:3" x14ac:dyDescent="0.2">
      <c r="A15" s="51"/>
      <c r="B15" s="50"/>
    </row>
    <row r="16" spans="1:3" x14ac:dyDescent="0.2">
      <c r="A16" s="51"/>
      <c r="B16" s="50"/>
    </row>
    <row r="17" spans="1:2" x14ac:dyDescent="0.2">
      <c r="A17" s="51"/>
      <c r="B17" s="50"/>
    </row>
    <row r="18" spans="1:2" x14ac:dyDescent="0.2">
      <c r="A18" s="51"/>
      <c r="B18" s="50"/>
    </row>
    <row r="19" spans="1:2" x14ac:dyDescent="0.2">
      <c r="A19" s="51"/>
      <c r="B19" s="50"/>
    </row>
    <row r="20" spans="1:2" x14ac:dyDescent="0.2">
      <c r="A20" s="51"/>
      <c r="B20" s="50"/>
    </row>
    <row r="21" spans="1:2" x14ac:dyDescent="0.2">
      <c r="A21" s="51"/>
      <c r="B21" s="50"/>
    </row>
    <row r="22" spans="1:2" x14ac:dyDescent="0.2">
      <c r="A22" s="51"/>
      <c r="B22" s="50"/>
    </row>
    <row r="23" spans="1:2" x14ac:dyDescent="0.2">
      <c r="A23" s="51"/>
      <c r="B23" s="50"/>
    </row>
    <row r="24" spans="1:2" x14ac:dyDescent="0.2">
      <c r="A24" s="51"/>
      <c r="B24" s="50"/>
    </row>
    <row r="25" spans="1:2" x14ac:dyDescent="0.2">
      <c r="A25" s="51"/>
      <c r="B25" s="50"/>
    </row>
    <row r="26" spans="1:2" x14ac:dyDescent="0.2">
      <c r="A26" s="51"/>
      <c r="B26" s="50"/>
    </row>
    <row r="27" spans="1:2" x14ac:dyDescent="0.2">
      <c r="A27" s="51"/>
      <c r="B27" s="50"/>
    </row>
    <row r="28" spans="1:2" x14ac:dyDescent="0.2">
      <c r="A28" s="51"/>
      <c r="B28" s="50"/>
    </row>
    <row r="29" spans="1:2" x14ac:dyDescent="0.2">
      <c r="A29" s="51"/>
      <c r="B29" s="50"/>
    </row>
    <row r="30" spans="1:2" x14ac:dyDescent="0.2">
      <c r="A30" s="51"/>
      <c r="B30" s="50"/>
    </row>
    <row r="31" spans="1:2" x14ac:dyDescent="0.2">
      <c r="A31" s="51"/>
      <c r="B31" s="50"/>
    </row>
    <row r="32" spans="1:2" x14ac:dyDescent="0.2">
      <c r="A32" s="51"/>
      <c r="B32" s="50"/>
    </row>
    <row r="33" spans="1:2" x14ac:dyDescent="0.2">
      <c r="A33" s="51"/>
      <c r="B33" s="50"/>
    </row>
    <row r="34" spans="1:2" s="21" customFormat="1" ht="21" customHeight="1" x14ac:dyDescent="0.2">
      <c r="A34" s="48" t="s">
        <v>5</v>
      </c>
      <c r="B34" s="23" t="str">
        <f>IF(SUM(B11:B33)=0,"",SUM(B11:B33))</f>
        <v/>
      </c>
    </row>
  </sheetData>
  <sheetProtection password="CADD" sheet="1" objects="1" scenarios="1" selectLockedCells="1"/>
  <mergeCells count="2">
    <mergeCell ref="A3:C3"/>
    <mergeCell ref="A5:C5"/>
  </mergeCells>
  <phoneticPr fontId="3" type="noConversion"/>
  <printOptions horizontalCentered="1"/>
  <pageMargins left="0.78740157480314965" right="0.78740157480314965" top="0.78740157480314965" bottom="0.78740157480314965" header="0.39370078740157483" footer="0.19685039370078741"/>
  <pageSetup paperSize="9" orientation="landscape" r:id="rId1"/>
  <headerFooter alignWithMargins="0">
    <oddFooter>&amp;L&amp;8Stand: 17.10.2017&amp;C&amp;8Seite 7 von 7&amp;R&amp;8&amp;A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a297931ac1cf4243879a4ce0f881a3c3 xmlns="e3f349d8-a175-4457-a533-fa425fa8e606">
      <Terms xmlns="http://schemas.microsoft.com/office/infopath/2007/PartnerControls">
        <TermInfo xmlns="http://schemas.microsoft.com/office/infopath/2007/PartnerControls">
          <TermName xmlns="http://schemas.microsoft.com/office/infopath/2007/PartnerControls">EFRE</TermName>
          <TermId xmlns="http://schemas.microsoft.com/office/infopath/2007/PartnerControls">ee1d7600-d308-49d4-a250-02b04090dd16</TermId>
        </TermInfo>
      </Terms>
    </a297931ac1cf4243879a4ce0f881a3c3>
    <Art_x0020_des_x0020_Formulars xmlns="e44d7062-4e03-46c0-90ec-d0965be01d41">VwV-spezifisch</Art_x0020_des_x0020_Formulars>
    <a5a5aa00a3b148c39d4a658d4614eea5 xmlns="e44d7062-4e03-46c0-90ec-d0965be01d41">
      <Terms xmlns="http://schemas.microsoft.com/office/infopath/2007/PartnerControls">
        <TermInfo xmlns="http://schemas.microsoft.com/office/infopath/2007/PartnerControls">
          <TermName xmlns="http://schemas.microsoft.com/office/infopath/2007/PartnerControls">L-Bank</TermName>
          <TermId xmlns="http://schemas.microsoft.com/office/infopath/2007/PartnerControls">254b7060-6355-411d-a04b-e94518cfef9c</TermId>
        </TermInfo>
      </Terms>
    </a5a5aa00a3b148c39d4a658d4614eea5>
    <Verfahrensschritt1 xmlns="e44d7062-4e03-46c0-90ec-d0965be01d41">3</Verfahrensschritt1>
    <Standort xmlns="e44d7062-4e03-46c0-90ec-d0965be01d41">Öffentliches Dokument</Standort>
    <Bearbeitungsstand xmlns="e44d7062-4e03-46c0-90ec-d0965be01d41">Endfassung</Bearbeitungsstand>
    <_dlc_DocId xmlns="e3f349d8-a175-4457-a533-fa425fa8e606">MLRID-124-327</_dlc_DocId>
    <TaxCatchAll xmlns="e3f349d8-a175-4457-a533-fa425fa8e606">
      <Value>108</Value>
      <Value>53</Value>
    </TaxCatchAll>
    <Gültig_x0020_bis xmlns="f1c26fa5-31a9-441b-b268-98b37c9ff6bb" xsi:nil="true"/>
    <_dlc_DocIdUrl xmlns="e3f349d8-a175-4457-a533-fa425fa8e606">
      <Url>http://spdienste.bitbw.bwl.de/LGL/EFRE/EFRE-Formulare/_layouts/DocIdRedir.aspx?ID=MLRID-124-327</Url>
      <Description>MLRID-124-327</Description>
    </_dlc_DocIdUrl>
    <Gültig_x0020_ab xmlns="f1c26fa5-31a9-441b-b268-98b37c9ff6bb">2017-10-16T22:00:00+00:00</Gültig_x0020_ab>
    <Online_x0020_ab xmlns="e44d7062-4e03-46c0-90ec-d0965be01d41" xsi:nil="true"/>
    <Verantwortlicher xmlns="f1c26fa5-31a9-441b-b268-98b37c9ff6bb">
      <UserInfo>
        <DisplayName>Brotsmann, Rita (L-Bank)</DisplayName>
        <AccountId>438</AccountId>
        <AccountType/>
      </UserInfo>
    </Verantwortlicher>
    <Foerdertatbestand xmlns="e44d7062-4e03-46c0-90ec-d0965be01d41">19</Foerdertatbestand>
    <Inhalt_x0020_des_x0020_Dokuments xmlns="e44d7062-4e03-46c0-90ec-d0965be01d41">6</Inhalt_x0020_des_x0020_Dokuments>
    <VwV xmlns="e44d7062-4e03-46c0-90ec-d0965be01d41">9</VwV>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F00828187DBBD4AAAD8FA5A456F6799" ma:contentTypeVersion="62" ma:contentTypeDescription="Ein neues Dokument erstellen." ma:contentTypeScope="" ma:versionID="230eca89fb0087000c718030b1fb2068">
  <xsd:schema xmlns:xsd="http://www.w3.org/2001/XMLSchema" xmlns:xs="http://www.w3.org/2001/XMLSchema" xmlns:p="http://schemas.microsoft.com/office/2006/metadata/properties" xmlns:ns2="e44d7062-4e03-46c0-90ec-d0965be01d41" xmlns:ns3="f1c26fa5-31a9-441b-b268-98b37c9ff6bb" xmlns:ns4="e3f349d8-a175-4457-a533-fa425fa8e606" targetNamespace="http://schemas.microsoft.com/office/2006/metadata/properties" ma:root="true" ma:fieldsID="1aa557eb8a6c12bf1e823cad21bbb5a9" ns2:_="" ns3:_="" ns4:_="">
    <xsd:import namespace="e44d7062-4e03-46c0-90ec-d0965be01d41"/>
    <xsd:import namespace="f1c26fa5-31a9-441b-b268-98b37c9ff6bb"/>
    <xsd:import namespace="e3f349d8-a175-4457-a533-fa425fa8e606"/>
    <xsd:element name="properties">
      <xsd:complexType>
        <xsd:sequence>
          <xsd:element name="documentManagement">
            <xsd:complexType>
              <xsd:all>
                <xsd:element ref="ns2:Art_x0020_des_x0020_Formulars"/>
                <xsd:element ref="ns2:Bearbeitungsstand"/>
                <xsd:element ref="ns2:Standort"/>
                <xsd:element ref="ns2:VwV"/>
                <xsd:element ref="ns2:Foerdertatbestand"/>
                <xsd:element ref="ns2:Verfahrensschritt1"/>
                <xsd:element ref="ns2:Inhalt_x0020_des_x0020_Dokuments"/>
                <xsd:element ref="ns3:Gültig_x0020_ab" minOccurs="0"/>
                <xsd:element ref="ns3:Gültig_x0020_bis" minOccurs="0"/>
                <xsd:element ref="ns2:Online_x0020_ab" minOccurs="0"/>
                <xsd:element ref="ns3:Verantwortlicher"/>
                <xsd:element ref="ns4:_dlc_DocId" minOccurs="0"/>
                <xsd:element ref="ns4:_dlc_DocIdUrl" minOccurs="0"/>
                <xsd:element ref="ns4:_dlc_DocIdPersistId" minOccurs="0"/>
                <xsd:element ref="ns4:a297931ac1cf4243879a4ce0f881a3c3" minOccurs="0"/>
                <xsd:element ref="ns4:TaxCatchAll" minOccurs="0"/>
                <xsd:element ref="ns2:a5a5aa00a3b148c39d4a658d4614eea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4d7062-4e03-46c0-90ec-d0965be01d41" elementFormDefault="qualified">
    <xsd:import namespace="http://schemas.microsoft.com/office/2006/documentManagement/types"/>
    <xsd:import namespace="http://schemas.microsoft.com/office/infopath/2007/PartnerControls"/>
    <xsd:element name="Art_x0020_des_x0020_Formulars" ma:index="2" ma:displayName="Art des Formulars" ma:default="VwV-spezifisch" ma:format="Dropdown" ma:indexed="true" ma:internalName="Art_x0020_des_x0020_Formulars">
      <xsd:simpleType>
        <xsd:restriction base="dms:Choice">
          <xsd:enumeration value="Muster"/>
          <xsd:enumeration value="VwV-spezifisch"/>
          <xsd:enumeration value="VwV-übergreifend"/>
        </xsd:restriction>
      </xsd:simpleType>
    </xsd:element>
    <xsd:element name="Bearbeitungsstand" ma:index="3" ma:displayName="Bearbeitungsstand" ma:default="Endfassung" ma:format="Dropdown" ma:internalName="Bearbeitungsstand">
      <xsd:simpleType>
        <xsd:restriction base="dms:Choice">
          <xsd:enumeration value="Entwurf"/>
          <xsd:enumeration value="Endfassung"/>
          <xsd:enumeration value="nicht zutreffend"/>
        </xsd:restriction>
      </xsd:simpleType>
    </xsd:element>
    <xsd:element name="Standort" ma:index="4" ma:displayName="Standort" ma:default="Öffentliches Dokument" ma:description="Angabe, ob das Formular für Kunden oder nur verwaltungsintern verwendet wird" ma:format="Dropdown" ma:internalName="Standort">
      <xsd:simpleType>
        <xsd:restriction base="dms:Choice">
          <xsd:enumeration value="Öffentliches Dokument"/>
          <xsd:enumeration value="Internes Dokument"/>
        </xsd:restriction>
      </xsd:simpleType>
    </xsd:element>
    <xsd:element name="VwV" ma:index="5" ma:displayName="VwV" ma:list="{74da1744-e9b2-450c-8343-cab464ea64ab}" ma:internalName="VwV" ma:readOnly="false" ma:showField="Title">
      <xsd:simpleType>
        <xsd:restriction base="dms:Lookup"/>
      </xsd:simpleType>
    </xsd:element>
    <xsd:element name="Foerdertatbestand" ma:index="6" ma:displayName="Foerdertatbestand" ma:list="{36cf6969-0fa3-4c39-874a-9041d2b8ddb6}" ma:internalName="Foerdertatbestand" ma:readOnly="false" ma:showField="Title">
      <xsd:simpleType>
        <xsd:restriction base="dms:Lookup"/>
      </xsd:simpleType>
    </xsd:element>
    <xsd:element name="Verfahrensschritt1" ma:index="7" ma:displayName="Verfahrensschritt" ma:list="{f5162257-a5c5-4085-91a7-0fbe0b56444e}" ma:internalName="Verfahrensschritt1" ma:readOnly="false" ma:showField="Title">
      <xsd:simpleType>
        <xsd:restriction base="dms:Lookup"/>
      </xsd:simpleType>
    </xsd:element>
    <xsd:element name="Inhalt_x0020_des_x0020_Dokuments" ma:index="8" ma:displayName="Inhalt des Dokuments" ma:list="{f7c29ad1-a821-4ac5-ba71-7c349df40b27}" ma:internalName="Inhalt_x0020_des_x0020_Dokuments" ma:readOnly="false" ma:showField="Title">
      <xsd:simpleType>
        <xsd:restriction base="dms:Lookup"/>
      </xsd:simpleType>
    </xsd:element>
    <xsd:element name="Online_x0020_ab" ma:index="11" nillable="true" ma:displayName="Online" ma:description="Angabe, wann das Dokument auf der EFRE-Webseite veröffentlicht wurde." ma:format="DateOnly" ma:internalName="Online_x0020_ab">
      <xsd:simpleType>
        <xsd:restriction base="dms:DateTime"/>
      </xsd:simpleType>
    </xsd:element>
    <xsd:element name="a5a5aa00a3b148c39d4a658d4614eea5" ma:index="22" ma:taxonomy="true" ma:internalName="a5a5aa00a3b148c39d4a658d4614eea5" ma:taxonomyFieldName="Zustaendige_x0020_Stelle" ma:displayName="Zuständige Stelle" ma:readOnly="false" ma:default="108;#L-Bank|254b7060-6355-411d-a04b-e94518cfef9c" ma:fieldId="{a5a5aa00-a3b1-48c3-9d4a-658d4614eea5}" ma:sspId="b32ce3a3-b532-4b68-aa95-0aaebde8d26a" ma:termSetId="c59a8866-12a5-44b3-8932-f1badad31a6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1c26fa5-31a9-441b-b268-98b37c9ff6bb" elementFormDefault="qualified">
    <xsd:import namespace="http://schemas.microsoft.com/office/2006/documentManagement/types"/>
    <xsd:import namespace="http://schemas.microsoft.com/office/infopath/2007/PartnerControls"/>
    <xsd:element name="Gültig_x0020_ab" ma:index="9" nillable="true" ma:displayName="Datum des Dokuments" ma:format="DateOnly" ma:internalName="G_x00fc_ltig_x0020_ab">
      <xsd:simpleType>
        <xsd:restriction base="dms:DateTime"/>
      </xsd:simpleType>
    </xsd:element>
    <xsd:element name="Gültig_x0020_bis" ma:index="10" nillable="true" ma:displayName="Gültig bis" ma:description="Enddatum der Gültigkeit" ma:format="DateOnly" ma:internalName="G_x00fc_ltig_x0020_bis">
      <xsd:simpleType>
        <xsd:restriction base="dms:DateTime"/>
      </xsd:simpleType>
    </xsd:element>
    <xsd:element name="Verantwortlicher" ma:index="13" ma:displayName="Verantwortlicher" ma:description="Bitte geben Sie den Verantwortlichen in der Form Domäne\ Benutzername (z.B. MLR\MuellerM) an." ma:list="UserInfo" ma:SharePointGroup="0" ma:internalName="Verantwortlich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3f349d8-a175-4457-a533-fa425fa8e606" elementFormDefault="qualified">
    <xsd:import namespace="http://schemas.microsoft.com/office/2006/documentManagement/types"/>
    <xsd:import namespace="http://schemas.microsoft.com/office/infopath/2007/PartnerControls"/>
    <xsd:element name="_dlc_DocId" ma:index="17" nillable="true" ma:displayName="Wert der Dokument-ID" ma:description="Der Wert der diesem Element zugewiesenen Dokument-ID." ma:internalName="_dlc_DocId" ma:readOnly="true">
      <xsd:simpleType>
        <xsd:restriction base="dms:Text"/>
      </xsd:simpleType>
    </xsd:element>
    <xsd:element name="_dlc_DocIdUrl" ma:index="18"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a297931ac1cf4243879a4ce0f881a3c3" ma:index="20" nillable="true" ma:taxonomy="true" ma:internalName="a297931ac1cf4243879a4ce0f881a3c3" ma:taxonomyFieldName="Projekt" ma:displayName="Projekt" ma:readOnly="false" ma:default="53;#EFRE|ee1d7600-d308-49d4-a250-02b04090dd16" ma:fieldId="{a297931a-c1cf-4243-879a-4ce0f881a3c3}" ma:sspId="b32ce3a3-b532-4b68-aa95-0aaebde8d26a" ma:termSetId="55169889-0ba5-4d94-bfdb-47d4f378954a" ma:anchorId="00000000-0000-0000-0000-000000000000" ma:open="false" ma:isKeyword="false">
      <xsd:complexType>
        <xsd:sequence>
          <xsd:element ref="pc:Terms" minOccurs="0" maxOccurs="1"/>
        </xsd:sequence>
      </xsd:complexType>
    </xsd:element>
    <xsd:element name="TaxCatchAll" ma:index="21" nillable="true" ma:displayName="Taxonomy Catch All Column" ma:hidden="true" ma:list="{311c3652-9a2c-4eec-afa9-c95d6720785e}" ma:internalName="TaxCatchAll" ma:showField="CatchAllData" ma:web="e3f349d8-a175-4457-a533-fa425fa8e6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customXsn xmlns="http://schemas.microsoft.com/office/2006/metadata/customXsn">
  <xsnLocation/>
  <cached>True</cached>
  <openByDefault>False</openByDefault>
  <xsnScope/>
</customXsn>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BB35C21-A6FE-48B0-95CD-64607C28DC2A}"/>
</file>

<file path=customXml/itemProps2.xml><?xml version="1.0" encoding="utf-8"?>
<ds:datastoreItem xmlns:ds="http://schemas.openxmlformats.org/officeDocument/2006/customXml" ds:itemID="{2BA8DEC3-7524-415A-9631-B9D8CF1ABC35}"/>
</file>

<file path=customXml/itemProps3.xml><?xml version="1.0" encoding="utf-8"?>
<ds:datastoreItem xmlns:ds="http://schemas.openxmlformats.org/officeDocument/2006/customXml" ds:itemID="{B7F8CEE7-C817-4983-BEEE-C2125A56D4ED}"/>
</file>

<file path=customXml/itemProps4.xml><?xml version="1.0" encoding="utf-8"?>
<ds:datastoreItem xmlns:ds="http://schemas.openxmlformats.org/officeDocument/2006/customXml" ds:itemID="{615C79A2-0720-47A8-AC4A-494E41FF1F68}"/>
</file>

<file path=customXml/itemProps5.xml><?xml version="1.0" encoding="utf-8"?>
<ds:datastoreItem xmlns:ds="http://schemas.openxmlformats.org/officeDocument/2006/customXml" ds:itemID="{A92324F8-ABAA-4FAB-85C1-A8EB9B1841E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Erläuterungen</vt:lpstr>
      <vt:lpstr>Übersicht</vt:lpstr>
      <vt:lpstr>Sachaufwendungen</vt:lpstr>
      <vt:lpstr>Investitionen</vt:lpstr>
      <vt:lpstr>Baukosten</vt:lpstr>
      <vt:lpstr>Grunderwerb</vt:lpstr>
      <vt:lpstr>Sonstige</vt:lpstr>
      <vt:lpstr>Baukosten!Druckbereich</vt:lpstr>
      <vt:lpstr>Erläuterungen!Druckbereich</vt:lpstr>
      <vt:lpstr>Grunderwerb!Druckbereich</vt:lpstr>
      <vt:lpstr>Investitionen!Druckbereich</vt:lpstr>
      <vt:lpstr>Sachaufwendungen!Druckbereich</vt:lpstr>
      <vt:lpstr>Sonstige!Druckbereich</vt:lpstr>
      <vt:lpstr>Übersicht!Druckbereich</vt:lpstr>
    </vt:vector>
  </TitlesOfParts>
  <Company>L-Bank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Rita Brotsmann (L-Bank)</dc:creator>
  <cp:lastModifiedBy>Brotsmann, Rita (FH 9)</cp:lastModifiedBy>
  <cp:lastPrinted>2015-09-21T12:13:03Z</cp:lastPrinted>
  <dcterms:created xsi:type="dcterms:W3CDTF">2013-12-02T10:43:42Z</dcterms:created>
  <dcterms:modified xsi:type="dcterms:W3CDTF">2017-10-17T06:30:27Z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flowChangePath">
    <vt:lpwstr>afd95b55-5f12-44bd-a145-9c72ad322069,4;afd95b55-5f12-44bd-a145-9c72ad322069,13;afd95b55-5f12-44bd-a145-9c72ad322069,15;afd95b55-5f12-44bd-a145-9c72ad322069,22;afd95b55-5f12-44bd-a145-9c72ad322069,24;</vt:lpwstr>
  </property>
  <property fmtid="{D5CDD505-2E9C-101B-9397-08002B2CF9AE}" pid="3" name="ContentTypeId">
    <vt:lpwstr>0x010100AF00828187DBBD4AAAD8FA5A456F6799</vt:lpwstr>
  </property>
  <property fmtid="{D5CDD505-2E9C-101B-9397-08002B2CF9AE}" pid="4" name="Zustaendige Stelle">
    <vt:lpwstr>108;#L-Bank|254b7060-6355-411d-a04b-e94518cfef9c</vt:lpwstr>
  </property>
  <property fmtid="{D5CDD505-2E9C-101B-9397-08002B2CF9AE}" pid="5" name="Projekt">
    <vt:lpwstr>53;#EFRE|ee1d7600-d308-49d4-a250-02b04090dd16</vt:lpwstr>
  </property>
  <property fmtid="{D5CDD505-2E9C-101B-9397-08002B2CF9AE}" pid="6" name="_dlc_DocIdItemGuid">
    <vt:lpwstr>5cfc86f7-792f-4c1a-ace1-d2528ca15269</vt:lpwstr>
  </property>
</Properties>
</file>